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mc:AlternateContent xmlns:mc="http://schemas.openxmlformats.org/markup-compatibility/2006">
    <mc:Choice Requires="x15">
      <x15ac:absPath xmlns:x15ac="http://schemas.microsoft.com/office/spreadsheetml/2010/11/ac" url="https://mijnportaal.sharepoint.com/sites/VDI/Gedeelde documenten/Dienstverlening/Tarieven diensten/Tarievenlijst/2026/"/>
    </mc:Choice>
  </mc:AlternateContent>
  <xr:revisionPtr revIDLastSave="0" documentId="8_{65270169-1915-4923-8922-43F6AA3310D9}" xr6:coauthVersionLast="47" xr6:coauthVersionMax="47" xr10:uidLastSave="{00000000-0000-0000-0000-000000000000}"/>
  <bookViews>
    <workbookView xWindow="-29025" yWindow="-120" windowWidth="29040" windowHeight="15720" xr2:uid="{00000000-000D-0000-FFFF-FFFF00000000}"/>
  </bookViews>
  <sheets>
    <sheet name="2025" sheetId="3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39" l="1"/>
</calcChain>
</file>

<file path=xl/sharedStrings.xml><?xml version="1.0" encoding="utf-8"?>
<sst xmlns="http://schemas.openxmlformats.org/spreadsheetml/2006/main" count="215" uniqueCount="164">
  <si>
    <t>Tarieven dienstverlening Kennemerhart 2026</t>
  </si>
  <si>
    <t>Datum: 01-03-2026</t>
  </si>
  <si>
    <t>Inhoudsopgave</t>
  </si>
  <si>
    <t>1. Zorgverlening</t>
  </si>
  <si>
    <t>2. Voeding</t>
  </si>
  <si>
    <t>3. Facilitair</t>
  </si>
  <si>
    <t>4. Overige dienstverlening</t>
  </si>
  <si>
    <t>5. Ruimteverhuur, vergaderarrangementen en -voorzieningen</t>
  </si>
  <si>
    <t>6. Diensten voor huurders Rijperduin</t>
  </si>
  <si>
    <t>7. Reinaldahuis</t>
  </si>
  <si>
    <t>8. Voorwaarden bij de tarievenlijst</t>
  </si>
  <si>
    <t>veel wordt nog afgedrukt (veel handmatig werk &gt; dan is per kwartaal afrekenen veel efficienter voor debiteuren</t>
  </si>
  <si>
    <t>Onderdeel</t>
  </si>
  <si>
    <t>Toelichting</t>
  </si>
  <si>
    <t>Tarief 2026</t>
  </si>
  <si>
    <t>BTW %</t>
  </si>
  <si>
    <t>Tijdvak</t>
  </si>
  <si>
    <t>Artikel admin</t>
  </si>
  <si>
    <t>Afreken methodiek</t>
  </si>
  <si>
    <t>Tarieven check DEB</t>
  </si>
  <si>
    <t>exclusief BTW</t>
  </si>
  <si>
    <t>inclusief BTW</t>
  </si>
  <si>
    <t>1.1 Zorg- en behandeldiensten</t>
  </si>
  <si>
    <t>Eerstelijns paramedische behandeling (ergo- en fysiotherapie, dieetadvisering, logopedie), wijkverpleging en Geneeskundige Zorg voor Specifieke Patiëntgroepen in het kader van de Zorgverzekeringswet</t>
  </si>
  <si>
    <t xml:space="preserve">Deze zorgverlening vindt over het algemeen plaats op basis van een verwijzing of indicatiestelling door een arts en conform de contracten met de zorgverzekeraars gefinancierd.  </t>
  </si>
  <si>
    <t>Zie tarief zorgverzekeraar</t>
  </si>
  <si>
    <t>Tarieven zorgverzekeraars</t>
  </si>
  <si>
    <t>Huishoudelijke hulp</t>
  </si>
  <si>
    <t xml:space="preserve">1.2 Extramurale alarmering </t>
  </si>
  <si>
    <t>Alarmkastje en sleutelkluis</t>
  </si>
  <si>
    <t>Zie prijslijst CSI en ZSPP</t>
  </si>
  <si>
    <t>Alarmopvolging abonnement per maand</t>
  </si>
  <si>
    <t>per maand</t>
  </si>
  <si>
    <t>kan gelijk gesynchroniseerd worden met ZGR</t>
  </si>
  <si>
    <t>ZB heeft tarief verhoogd naar € 17,80. KH verhoogt aanvullend met € 0,70.</t>
  </si>
  <si>
    <t>Geleverde zorg na oproep</t>
  </si>
  <si>
    <t>per half uur</t>
  </si>
  <si>
    <t>Vanuit ONS</t>
  </si>
  <si>
    <t>1.3 Extra dagen tijdelijk verblijf voor eigen rekening</t>
  </si>
  <si>
    <t>Extra verblijfsdag, na 7 dagen vanaf overlijdensdatum</t>
  </si>
  <si>
    <t xml:space="preserve">Kennemerhart streeft naar 3 – 5 mutatiedagen met een maximum van 7. Alleen in uitzonderingssituatie en met goedkeuring van de teamleider kan een appartement langer dan 7 dagen na overlijden worden gebruikt. Voor die dagen wordt het ZZP5 tarief excl. behandeling gehanteerd. </t>
  </si>
  <si>
    <t>per dag</t>
  </si>
  <si>
    <t>maar gefactureerd 225,-</t>
  </si>
  <si>
    <t>Voeding</t>
  </si>
  <si>
    <t>Zie prijslijst op locatie</t>
  </si>
  <si>
    <t> </t>
  </si>
  <si>
    <r>
      <rPr>
        <sz val="11"/>
        <color rgb="FF000000"/>
        <rFont val="Calibri Light"/>
      </rPr>
      <t xml:space="preserve">Vergoeding broodgeld aan bewoners 
</t>
    </r>
    <r>
      <rPr>
        <i/>
        <sz val="11"/>
        <color rgb="FF000000"/>
        <rFont val="Calibri Light"/>
      </rPr>
      <t xml:space="preserve">Alleen voor bewoners die voor 1-1-2018 bij Kennemerhart woonachtig waren </t>
    </r>
  </si>
  <si>
    <t xml:space="preserve">Betreft vergoeding voor cliënten die nog zelf voor de broodmaaltijden kunnen zorgen; dit  op voorwaarde dat goede zorg gegarandeerd is. </t>
  </si>
  <si>
    <t>Klopt</t>
  </si>
  <si>
    <t>Vergoeding broodgeld aan VPT cliënten</t>
  </si>
  <si>
    <t>Betreft vergoeding voor VPT cliënten die zelf voor de broodmaaltijden zorgen.</t>
  </si>
  <si>
    <t>Vergoeding avondmaaltijd aan VPT cliënten</t>
  </si>
  <si>
    <t>Betreft vergoeding voor VPT cliënten die zelf voor de avondmaaltijden zorgen.</t>
  </si>
  <si>
    <t>3.1  Telefoon, tv en internet</t>
  </si>
  <si>
    <t>Permanent verblijf</t>
  </si>
  <si>
    <t>Televisie, telefonie en internet (via Ziggo)</t>
  </si>
  <si>
    <t>Zie prijslijst Ziggo</t>
  </si>
  <si>
    <t>Wordt niet meer gefactureerd</t>
  </si>
  <si>
    <t>Tijdelijk verblijf (GRZ)</t>
  </si>
  <si>
    <t>Televisie tijdelijk verblijf Janskliniek (basispakket)</t>
  </si>
  <si>
    <t>Kennemerhart levert een tv met basispakket tv.</t>
  </si>
  <si>
    <t>Gratis</t>
  </si>
  <si>
    <t>Bij de tv wordt een afstandsbediening geleverd, waarvoor bij in huizing voor ontvangst moet worden getekend. Als de afstandsbediening bij uithuizing niet teruggegeven kan worden, wordt deze in rekening gebracht.</t>
  </si>
  <si>
    <t>per stuk</t>
  </si>
  <si>
    <t>3.2 Persoonsgebonden was</t>
  </si>
  <si>
    <t>PWAS OP MAAT Rentex</t>
  </si>
  <si>
    <t>Zie prijslijst Rentex</t>
  </si>
  <si>
    <t>Plafondbedrag persoonsgebonden was</t>
  </si>
  <si>
    <t>Voor extra persoonsgebonden was als gevolg van aandoening. 
Exclusief aanmeldkosten, labelkosten, factuurkosten, kosten wassen eigen bedtextiel.</t>
  </si>
  <si>
    <t>3.3 Verzekeringen</t>
  </si>
  <si>
    <r>
      <t xml:space="preserve">Collectieve Inboedel- &amp; aansprakelijkheidsverzekering per jaar 
</t>
    </r>
    <r>
      <rPr>
        <i/>
        <sz val="11"/>
        <color rgb="FF000000"/>
        <rFont val="Calibri Light"/>
        <family val="2"/>
      </rPr>
      <t>(voor cliënten die voor 1-1-2021 bij Kennemerhart woonachtig waren)</t>
    </r>
  </si>
  <si>
    <t>per jaar</t>
  </si>
  <si>
    <t>Jaar</t>
  </si>
  <si>
    <t>kan hierop geindexeerd worden?</t>
  </si>
  <si>
    <t>Collectieve Inboedel- &amp; aansprakelijkheidsverzekering per jaar woonachtig andere cliënten</t>
  </si>
  <si>
    <t>3.4 Bewegen</t>
  </si>
  <si>
    <t>Bijdrage TopFit per maand op basis van abonnement 1 x per week</t>
  </si>
  <si>
    <t>klopt</t>
  </si>
  <si>
    <t>incl BTW</t>
  </si>
  <si>
    <t>Bijdrage TopFit per maand op basis van abonnement 2 x per week</t>
  </si>
  <si>
    <t>3.5 Logies</t>
  </si>
  <si>
    <t>Bijplaatsen van een bed met linnenpakket (inclusief koffie en thee en mee-eten met het ontbijt)</t>
  </si>
  <si>
    <t xml:space="preserve">NB In geval van waken bij een bewoner, wordt geen tarief in rekening gebracht. </t>
  </si>
  <si>
    <t>per nacht</t>
  </si>
  <si>
    <t>3.6 Toegang</t>
  </si>
  <si>
    <t>Bij inhuizing krijgt iedere bewoner 2 (gecertificeerde) voordeursleutels naar studio/appartement en - indien van toepassing - 2 brievenbussleutels. De bewoner tekent voor ontvangst van de sleutels.</t>
  </si>
  <si>
    <t>Er worden geen toegangstags voor locaties uitgereikt. 
Dit m.u.v.:
-  bewoners die onbegeleid, buiten receptietijden om, zelfstandig de locatie kunnen verlaten en weer betreden. (Indien die capaciteit wijzigt, kan Kennemerhart de tag blokkeren.)
- Overspaarne, waar mantelzorgers 2 toegangstags ontvangen (na tekenen van ontvangst tags)  voor gebruik tijdens openingstijden locatie.</t>
  </si>
  <si>
    <t>Er kunnen geen extra sleutels en/of tags worden bijbesteld.</t>
  </si>
  <si>
    <t>Kennemerhart rekent geen borg voor de uitgereikte sleutels.</t>
  </si>
  <si>
    <t xml:space="preserve">Bij verlies van uitgereikte sleutels (waaronder ook wordt gerekend het niet op tijd inleveren van sleutels bij door- of uitstroom), brengt Kennemerhart een boete in rekening. </t>
  </si>
  <si>
    <t>per sleutel of tag</t>
  </si>
  <si>
    <t>3.7 Overige voorzieningen</t>
  </si>
  <si>
    <t xml:space="preserve">Huur luchtzuiveraar </t>
  </si>
  <si>
    <t>ok</t>
  </si>
  <si>
    <t>Huur stalling scootmobiel (voor niet door KH geïndiceerde scootmobiels)</t>
  </si>
  <si>
    <t xml:space="preserve">NB De bewoner krijgt 2 sleutels voor de scootmobielstalling (na tekenen voor ontvangst). Indien de sleutels niet tijdig ingeleverd kunnen worden bij door-/uitstroom of beëindigen huur stalling, wordt een boete in rekening gebracht. Voor bedrag, zie hierboven bij toegang. </t>
  </si>
  <si>
    <t>onbekend</t>
  </si>
  <si>
    <t>4.1 Welzijn</t>
  </si>
  <si>
    <t>Gebruik duofiets (voor bewoner locatie)
Betreft locaties: Janskliniek, Schoterhof, De Blinkert, Reinaldahuis, De Rijp, Overspaarne, Meerleven, Huis in de Duinen, Juttershart.</t>
  </si>
  <si>
    <t xml:space="preserve">Pedicure  </t>
  </si>
  <si>
    <t>Zie prijslijst pedicure</t>
  </si>
  <si>
    <t>Manicure</t>
  </si>
  <si>
    <t>Zie prijslijst manicure</t>
  </si>
  <si>
    <t>Kapper</t>
  </si>
  <si>
    <t>Zie prijslijst kapper</t>
  </si>
  <si>
    <t>4.2 Administratiekosten</t>
  </si>
  <si>
    <t>Administratiekosten (zonder machtiging)</t>
  </si>
  <si>
    <t>per keer</t>
  </si>
  <si>
    <t>3,88 *1,21 = 4,70</t>
  </si>
  <si>
    <t>Administratiekosten (zonder machtiging) Extramuraal</t>
  </si>
  <si>
    <t>deze regel kan vervallen = 1 prijs</t>
  </si>
  <si>
    <t>Administratiekosten (zonder machtiging) Vastgoed</t>
  </si>
  <si>
    <t>eenmalig bij verwerking contracten incl BTW voor OGB zonder BTW</t>
  </si>
  <si>
    <t>5. Ruimteverhuur, vergaderarrangement en -voorzieningen</t>
  </si>
  <si>
    <t>5.1 Ruimteverhuur</t>
  </si>
  <si>
    <t>Zaalhuur extern</t>
  </si>
  <si>
    <t>Tarief per beschikbare zitplaats per dagdeel. 
Let op: De zaalhuur wordt berekend op basis van het maximaal aantal zitplaatsen van de ruimte ongeacht het aantal te verwachten gasten. Voorbeeld: bij een zaal met een capaciteit van 32 zittende gasten bedraagt de zaalhuur € 160,- per dagdeel</t>
  </si>
  <si>
    <t>per beschikbare zitplaats per dagdeel</t>
  </si>
  <si>
    <t xml:space="preserve"> </t>
  </si>
  <si>
    <t>Zaalhuur bewoners</t>
  </si>
  <si>
    <t>Idem</t>
  </si>
  <si>
    <t>5.2 Vergaderarrangement</t>
  </si>
  <si>
    <t>Dranken</t>
  </si>
  <si>
    <t>Koffie, thee (kraanwater)</t>
  </si>
  <si>
    <t>per persoon per dagdeel</t>
  </si>
  <si>
    <t xml:space="preserve">Koffie, thee compleet (inclusief plat en bruisend water en koekje) </t>
  </si>
  <si>
    <t>Alle andere dranken op basis van nacalculatie</t>
  </si>
  <si>
    <t>Snacks (indien beschikbaar)</t>
  </si>
  <si>
    <t xml:space="preserve">Nootjes </t>
  </si>
  <si>
    <t>per persoon</t>
  </si>
  <si>
    <t>Olijven</t>
  </si>
  <si>
    <t>Bitterballen</t>
  </si>
  <si>
    <t>Kaasrolletjes</t>
  </si>
  <si>
    <t>Samosa/loempiaatje (of andere vega snack)</t>
  </si>
  <si>
    <t>Warm gemengd</t>
  </si>
  <si>
    <t>Plankje Oud Hollands (worst, kaas, zuur)</t>
  </si>
  <si>
    <t>Lunch</t>
  </si>
  <si>
    <t>Soep met broodjes</t>
  </si>
  <si>
    <t>Soep met 3 broodjes en jus d'orange</t>
  </si>
  <si>
    <t xml:space="preserve">Losse broodjes:
- keuze uit menukaart van locatie
- Kennemerhuis alle personen van te voren doorgeven </t>
  </si>
  <si>
    <t>Vanaf 10 personen, minimaal een dag van te voren doorgeven</t>
  </si>
  <si>
    <t>per broodje</t>
  </si>
  <si>
    <t>5.3 Vergadervoorzieningen</t>
  </si>
  <si>
    <t>Extra</t>
  </si>
  <si>
    <t xml:space="preserve">Schotelgeld </t>
  </si>
  <si>
    <t xml:space="preserve">Indien men eigen koffie, thee, frisdrank, etc. wil meenemen </t>
  </si>
  <si>
    <t>Microfoon</t>
  </si>
  <si>
    <t>Beamer en scherm</t>
  </si>
  <si>
    <t>Flipover</t>
  </si>
  <si>
    <t xml:space="preserve">Tarief medewerker </t>
  </si>
  <si>
    <t>NB Avond- en weekend tarief: x 150%</t>
  </si>
  <si>
    <t>per uur</t>
  </si>
  <si>
    <t>Verhuur parkeerplek in garage Rijperduin</t>
  </si>
  <si>
    <t>Alleen van toepassing voor huurders. Huur €94,83, servicekosten €12,50 p mnd. Indexatie op basis van jaarafrekening.</t>
  </si>
  <si>
    <t xml:space="preserve">Huur logeerkamer Rijperduin </t>
  </si>
  <si>
    <t>voor 1 persoon inclusief linnen en schoonmaakkosten</t>
  </si>
  <si>
    <t>niet gecheckt (Petra Bonte)</t>
  </si>
  <si>
    <t>voor 2 personen inclusief linnen en schoonmaakkosten</t>
  </si>
  <si>
    <t>Verlies halsmelder</t>
  </si>
  <si>
    <t>eenmalig</t>
  </si>
  <si>
    <t>8. Voorwaarden bij de tarievenlijst:</t>
  </si>
  <si>
    <t xml:space="preserve">1. Kennemerhart past haar tarieven ieder jaar in januari aan o.b.v. het CBS indexcijfer consumentenprijsindex. </t>
  </si>
  <si>
    <t>2. Prijzen en prijswijzigingen van leveranciers die direct aan de cliënt factureren worden bepaald door de leverancier. Kennemerhart heeft daar geen rol in.</t>
  </si>
  <si>
    <t xml:space="preserve">3. Zorg- en behandeldiensten worden vaak vergoed vanuit de Wet Langdurige Zorg, de Wet Maatschappelijke Ondersteuning of uw zorgverzekering. Indien dit niet het geval is dan gelden bovenstaande prijzen.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</si>
</sst>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</numFmts>
  <fonts count="30">
    <font>
      <sz val="10"/>
      <name val="Arial"/>
    </font>
    <font>
      <sz val="10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indexed="62"/>
      <name val="Calibri"/>
      <family val="2"/>
    </font>
    <font>
      <sz val="8"/>
      <name val="Arial"/>
      <family val="2"/>
    </font>
    <font>
      <sz val="10"/>
      <name val="Arial"/>
      <family val="2"/>
    </font>
    <font>
      <b/>
      <sz val="14"/>
      <color theme="1"/>
      <name val="Calibri Light"/>
      <family val="2"/>
    </font>
    <font>
      <b/>
      <sz val="11"/>
      <color theme="1"/>
      <name val="Calibri Light"/>
      <family val="2"/>
    </font>
    <font>
      <sz val="11"/>
      <name val="Calibri Light"/>
      <family val="2"/>
    </font>
    <font>
      <sz val="11"/>
      <color rgb="FF000000"/>
      <name val="Calibri Light"/>
      <family val="2"/>
    </font>
    <font>
      <sz val="11"/>
      <color rgb="FFFF0000"/>
      <name val="Calibri Light"/>
      <family val="2"/>
    </font>
    <font>
      <b/>
      <sz val="11"/>
      <color rgb="FF000000"/>
      <name val="Calibri Light"/>
      <family val="2"/>
    </font>
    <font>
      <b/>
      <sz val="11"/>
      <color rgb="FFFF0000"/>
      <name val="Calibri Light"/>
      <family val="2"/>
    </font>
    <font>
      <b/>
      <sz val="11"/>
      <color rgb="FFFFFFFF"/>
      <name val="Calibri Light"/>
      <family val="2"/>
    </font>
    <font>
      <i/>
      <sz val="11"/>
      <name val="Calibri Light"/>
      <family val="2"/>
    </font>
    <font>
      <b/>
      <i/>
      <sz val="11"/>
      <color theme="1"/>
      <name val="Calibri Light"/>
      <family val="2"/>
    </font>
    <font>
      <sz val="11"/>
      <color indexed="8"/>
      <name val="Calibri Light"/>
      <family val="2"/>
    </font>
    <font>
      <i/>
      <sz val="11"/>
      <color rgb="FF000000"/>
      <name val="Calibri Light"/>
      <family val="2"/>
    </font>
    <font>
      <sz val="11"/>
      <color theme="1"/>
      <name val="Calibri Light"/>
      <family val="2"/>
    </font>
    <font>
      <sz val="11"/>
      <color rgb="FFC00000"/>
      <name val="Calibri Light"/>
      <family val="2"/>
    </font>
    <font>
      <b/>
      <sz val="11"/>
      <name val="Calibri Light"/>
      <family val="2"/>
    </font>
    <font>
      <i/>
      <sz val="11"/>
      <color theme="1"/>
      <name val="Calibri Light"/>
      <family val="2"/>
    </font>
    <font>
      <u/>
      <sz val="10"/>
      <color theme="10"/>
      <name val="Arial"/>
      <family val="2"/>
    </font>
    <font>
      <b/>
      <u/>
      <sz val="11"/>
      <color theme="4"/>
      <name val="Calibri Light"/>
      <family val="2"/>
    </font>
    <font>
      <b/>
      <sz val="72"/>
      <color rgb="FFFF0000"/>
      <name val="Calibri Light"/>
      <family val="2"/>
    </font>
    <font>
      <sz val="11"/>
      <color rgb="FF000000"/>
      <name val="Calibri Light"/>
    </font>
    <font>
      <i/>
      <sz val="11"/>
      <color rgb="FF000000"/>
      <name val="Calibri Light"/>
    </font>
    <font>
      <sz val="11"/>
      <color rgb="FF242424"/>
      <name val="Calibri"/>
    </font>
    <font>
      <sz val="11"/>
      <color rgb="FF242424"/>
      <name val="Aptos Narrow"/>
      <charset val="1"/>
    </font>
  </fonts>
  <fills count="10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0" borderId="0"/>
    <xf numFmtId="9" fontId="3" fillId="0" borderId="0" applyFont="0" applyFill="0" applyBorder="0" applyAlignment="0" applyProtection="0"/>
    <xf numFmtId="0" fontId="4" fillId="2" borderId="1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198">
    <xf numFmtId="0" fontId="0" fillId="0" borderId="0" xfId="0"/>
    <xf numFmtId="1" fontId="9" fillId="3" borderId="0" xfId="0" applyNumberFormat="1" applyFont="1" applyFill="1" applyAlignment="1">
      <alignment horizontal="right"/>
    </xf>
    <xf numFmtId="2" fontId="10" fillId="0" borderId="0" xfId="0" applyNumberFormat="1" applyFont="1" applyAlignment="1">
      <alignment horizontal="right"/>
    </xf>
    <xf numFmtId="0" fontId="11" fillId="0" borderId="0" xfId="0" applyFont="1" applyAlignment="1">
      <alignment horizontal="left"/>
    </xf>
    <xf numFmtId="4" fontId="9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164" fontId="9" fillId="0" borderId="0" xfId="0" applyNumberFormat="1" applyFont="1" applyAlignment="1">
      <alignment horizontal="right"/>
    </xf>
    <xf numFmtId="9" fontId="9" fillId="0" borderId="0" xfId="0" applyNumberFormat="1" applyFont="1" applyAlignment="1">
      <alignment horizontal="right"/>
    </xf>
    <xf numFmtId="1" fontId="9" fillId="0" borderId="0" xfId="0" applyNumberFormat="1" applyFont="1" applyAlignment="1">
      <alignment horizontal="right"/>
    </xf>
    <xf numFmtId="0" fontId="13" fillId="0" borderId="0" xfId="0" applyFont="1" applyAlignment="1">
      <alignment horizontal="left"/>
    </xf>
    <xf numFmtId="164" fontId="13" fillId="0" borderId="0" xfId="0" applyNumberFormat="1" applyFont="1" applyAlignment="1">
      <alignment horizontal="right"/>
    </xf>
    <xf numFmtId="9" fontId="13" fillId="0" borderId="0" xfId="0" applyNumberFormat="1" applyFont="1" applyAlignment="1">
      <alignment horizontal="right"/>
    </xf>
    <xf numFmtId="1" fontId="13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1" fontId="14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left"/>
    </xf>
    <xf numFmtId="1" fontId="8" fillId="3" borderId="4" xfId="0" applyNumberFormat="1" applyFont="1" applyFill="1" applyBorder="1" applyAlignment="1">
      <alignment horizontal="right" wrapText="1"/>
    </xf>
    <xf numFmtId="2" fontId="11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left"/>
    </xf>
    <xf numFmtId="1" fontId="8" fillId="3" borderId="4" xfId="0" applyNumberFormat="1" applyFont="1" applyFill="1" applyBorder="1" applyAlignment="1">
      <alignment horizontal="right"/>
    </xf>
    <xf numFmtId="1" fontId="8" fillId="4" borderId="3" xfId="0" applyNumberFormat="1" applyFont="1" applyFill="1" applyBorder="1" applyAlignment="1">
      <alignment horizontal="right"/>
    </xf>
    <xf numFmtId="0" fontId="10" fillId="0" borderId="6" xfId="0" applyFont="1" applyBorder="1" applyAlignment="1">
      <alignment horizontal="left" vertical="top" wrapText="1"/>
    </xf>
    <xf numFmtId="0" fontId="9" fillId="0" borderId="0" xfId="0" applyFont="1" applyAlignment="1">
      <alignment horizontal="left" wrapText="1"/>
    </xf>
    <xf numFmtId="164" fontId="10" fillId="0" borderId="2" xfId="0" applyNumberFormat="1" applyFont="1" applyBorder="1" applyAlignment="1">
      <alignment horizontal="right" wrapText="1"/>
    </xf>
    <xf numFmtId="9" fontId="10" fillId="0" borderId="2" xfId="0" applyNumberFormat="1" applyFont="1" applyBorder="1" applyAlignment="1">
      <alignment horizontal="right"/>
    </xf>
    <xf numFmtId="1" fontId="10" fillId="0" borderId="2" xfId="0" applyNumberFormat="1" applyFont="1" applyBorder="1" applyAlignment="1">
      <alignment horizontal="right"/>
    </xf>
    <xf numFmtId="1" fontId="8" fillId="4" borderId="2" xfId="0" applyNumberFormat="1" applyFont="1" applyFill="1" applyBorder="1" applyAlignment="1">
      <alignment horizontal="right"/>
    </xf>
    <xf numFmtId="0" fontId="9" fillId="0" borderId="6" xfId="0" applyFont="1" applyBorder="1" applyAlignment="1">
      <alignment horizontal="left" vertical="top"/>
    </xf>
    <xf numFmtId="164" fontId="9" fillId="0" borderId="2" xfId="1" applyNumberFormat="1" applyFont="1" applyFill="1" applyBorder="1" applyAlignment="1">
      <alignment horizontal="right"/>
    </xf>
    <xf numFmtId="9" fontId="9" fillId="0" borderId="2" xfId="1" applyNumberFormat="1" applyFont="1" applyFill="1" applyBorder="1" applyAlignment="1">
      <alignment horizontal="right"/>
    </xf>
    <xf numFmtId="1" fontId="9" fillId="0" borderId="2" xfId="1" applyNumberFormat="1" applyFont="1" applyFill="1" applyBorder="1" applyAlignment="1">
      <alignment horizontal="right"/>
    </xf>
    <xf numFmtId="164" fontId="11" fillId="0" borderId="0" xfId="0" applyNumberFormat="1" applyFont="1" applyAlignment="1">
      <alignment horizontal="left"/>
    </xf>
    <xf numFmtId="9" fontId="9" fillId="5" borderId="2" xfId="1" applyNumberFormat="1" applyFont="1" applyFill="1" applyBorder="1" applyAlignment="1">
      <alignment horizontal="right"/>
    </xf>
    <xf numFmtId="164" fontId="9" fillId="0" borderId="0" xfId="0" applyNumberFormat="1" applyFont="1" applyAlignment="1">
      <alignment horizontal="left"/>
    </xf>
    <xf numFmtId="1" fontId="9" fillId="0" borderId="11" xfId="1" applyNumberFormat="1" applyFont="1" applyBorder="1" applyAlignment="1">
      <alignment horizontal="right"/>
    </xf>
    <xf numFmtId="0" fontId="9" fillId="0" borderId="6" xfId="0" applyFont="1" applyBorder="1" applyAlignment="1">
      <alignment horizontal="left" vertical="top" wrapText="1"/>
    </xf>
    <xf numFmtId="1" fontId="9" fillId="0" borderId="12" xfId="1" applyNumberFormat="1" applyFont="1" applyFill="1" applyBorder="1" applyAlignment="1">
      <alignment horizontal="right"/>
    </xf>
    <xf numFmtId="1" fontId="9" fillId="0" borderId="15" xfId="1" applyNumberFormat="1" applyFont="1" applyFill="1" applyBorder="1" applyAlignment="1">
      <alignment horizontal="right"/>
    </xf>
    <xf numFmtId="0" fontId="9" fillId="0" borderId="2" xfId="0" applyFont="1" applyBorder="1" applyAlignment="1">
      <alignment horizontal="left"/>
    </xf>
    <xf numFmtId="164" fontId="9" fillId="0" borderId="2" xfId="1" applyNumberFormat="1" applyFont="1" applyBorder="1" applyAlignment="1">
      <alignment horizontal="right"/>
    </xf>
    <xf numFmtId="9" fontId="9" fillId="0" borderId="2" xfId="1" applyNumberFormat="1" applyFont="1" applyBorder="1" applyAlignment="1">
      <alignment horizontal="right"/>
    </xf>
    <xf numFmtId="1" fontId="9" fillId="0" borderId="2" xfId="1" applyNumberFormat="1" applyFont="1" applyBorder="1" applyAlignment="1">
      <alignment horizontal="right"/>
    </xf>
    <xf numFmtId="0" fontId="17" fillId="0" borderId="6" xfId="0" applyFont="1" applyBorder="1" applyAlignment="1">
      <alignment horizontal="left" vertical="top"/>
    </xf>
    <xf numFmtId="164" fontId="10" fillId="0" borderId="2" xfId="1" applyNumberFormat="1" applyFont="1" applyFill="1" applyBorder="1" applyAlignment="1">
      <alignment horizontal="right"/>
    </xf>
    <xf numFmtId="1" fontId="10" fillId="0" borderId="8" xfId="1" applyNumberFormat="1" applyFont="1" applyFill="1" applyBorder="1" applyAlignment="1">
      <alignment horizontal="right"/>
    </xf>
    <xf numFmtId="1" fontId="10" fillId="0" borderId="2" xfId="1" applyNumberFormat="1" applyFont="1" applyFill="1" applyBorder="1" applyAlignment="1">
      <alignment horizontal="right"/>
    </xf>
    <xf numFmtId="1" fontId="10" fillId="0" borderId="0" xfId="1" applyNumberFormat="1" applyFont="1" applyFill="1" applyBorder="1" applyAlignment="1">
      <alignment horizontal="right"/>
    </xf>
    <xf numFmtId="9" fontId="9" fillId="0" borderId="2" xfId="1" applyNumberFormat="1" applyFont="1" applyFill="1" applyBorder="1" applyAlignment="1">
      <alignment horizontal="right" wrapText="1"/>
    </xf>
    <xf numFmtId="1" fontId="9" fillId="0" borderId="2" xfId="1" applyNumberFormat="1" applyFont="1" applyFill="1" applyBorder="1" applyAlignment="1">
      <alignment horizontal="right" wrapText="1"/>
    </xf>
    <xf numFmtId="9" fontId="10" fillId="0" borderId="2" xfId="1" applyNumberFormat="1" applyFont="1" applyFill="1" applyBorder="1" applyAlignment="1">
      <alignment horizontal="right"/>
    </xf>
    <xf numFmtId="1" fontId="10" fillId="5" borderId="2" xfId="1" applyNumberFormat="1" applyFont="1" applyFill="1" applyBorder="1" applyAlignment="1">
      <alignment horizontal="right"/>
    </xf>
    <xf numFmtId="0" fontId="17" fillId="0" borderId="6" xfId="0" applyFont="1" applyBorder="1" applyAlignment="1">
      <alignment horizontal="left" vertical="top" wrapText="1"/>
    </xf>
    <xf numFmtId="9" fontId="11" fillId="0" borderId="2" xfId="1" applyNumberFormat="1" applyFont="1" applyFill="1" applyBorder="1" applyAlignment="1">
      <alignment horizontal="right"/>
    </xf>
    <xf numFmtId="1" fontId="11" fillId="0" borderId="2" xfId="1" applyNumberFormat="1" applyFont="1" applyFill="1" applyBorder="1" applyAlignment="1">
      <alignment horizontal="right"/>
    </xf>
    <xf numFmtId="0" fontId="17" fillId="0" borderId="6" xfId="0" quotePrefix="1" applyFont="1" applyBorder="1" applyAlignment="1">
      <alignment horizontal="left" vertical="top" wrapText="1"/>
    </xf>
    <xf numFmtId="0" fontId="17" fillId="0" borderId="6" xfId="0" quotePrefix="1" applyFont="1" applyBorder="1" applyAlignment="1">
      <alignment horizontal="left" vertical="top"/>
    </xf>
    <xf numFmtId="2" fontId="10" fillId="0" borderId="0" xfId="0" applyNumberFormat="1" applyFont="1" applyAlignment="1">
      <alignment horizontal="right" wrapText="1"/>
    </xf>
    <xf numFmtId="1" fontId="10" fillId="0" borderId="14" xfId="1" applyNumberFormat="1" applyFont="1" applyFill="1" applyBorder="1" applyAlignment="1">
      <alignment horizontal="right"/>
    </xf>
    <xf numFmtId="0" fontId="11" fillId="0" borderId="0" xfId="0" applyFont="1" applyAlignment="1">
      <alignment horizontal="left" wrapText="1"/>
    </xf>
    <xf numFmtId="164" fontId="9" fillId="0" borderId="2" xfId="0" applyNumberFormat="1" applyFont="1" applyBorder="1" applyAlignment="1">
      <alignment horizontal="right"/>
    </xf>
    <xf numFmtId="9" fontId="9" fillId="0" borderId="2" xfId="0" applyNumberFormat="1" applyFont="1" applyBorder="1" applyAlignment="1">
      <alignment horizontal="right"/>
    </xf>
    <xf numFmtId="1" fontId="9" fillId="0" borderId="2" xfId="0" applyNumberFormat="1" applyFont="1" applyBorder="1" applyAlignment="1">
      <alignment horizontal="right"/>
    </xf>
    <xf numFmtId="1" fontId="9" fillId="0" borderId="5" xfId="0" applyNumberFormat="1" applyFont="1" applyBorder="1" applyAlignment="1">
      <alignment horizontal="right"/>
    </xf>
    <xf numFmtId="0" fontId="20" fillId="0" borderId="0" xfId="0" applyFont="1" applyAlignment="1">
      <alignment horizontal="left"/>
    </xf>
    <xf numFmtId="0" fontId="10" fillId="0" borderId="6" xfId="0" applyFont="1" applyBorder="1" applyAlignment="1">
      <alignment horizontal="left" vertical="top"/>
    </xf>
    <xf numFmtId="1" fontId="15" fillId="0" borderId="2" xfId="1" applyNumberFormat="1" applyFont="1" applyFill="1" applyBorder="1" applyAlignment="1">
      <alignment horizontal="right"/>
    </xf>
    <xf numFmtId="0" fontId="12" fillId="0" borderId="6" xfId="0" applyFont="1" applyBorder="1" applyAlignment="1">
      <alignment horizontal="left" vertical="top"/>
    </xf>
    <xf numFmtId="0" fontId="10" fillId="0" borderId="2" xfId="0" applyFont="1" applyBorder="1" applyAlignment="1">
      <alignment horizontal="left"/>
    </xf>
    <xf numFmtId="9" fontId="8" fillId="0" borderId="2" xfId="0" applyNumberFormat="1" applyFont="1" applyBorder="1" applyAlignment="1">
      <alignment horizontal="right"/>
    </xf>
    <xf numFmtId="0" fontId="21" fillId="0" borderId="6" xfId="0" applyFont="1" applyBorder="1" applyAlignment="1">
      <alignment horizontal="left" vertical="top"/>
    </xf>
    <xf numFmtId="1" fontId="10" fillId="0" borderId="3" xfId="1" applyNumberFormat="1" applyFont="1" applyFill="1" applyBorder="1" applyAlignment="1">
      <alignment horizontal="right"/>
    </xf>
    <xf numFmtId="1" fontId="10" fillId="0" borderId="13" xfId="1" applyNumberFormat="1" applyFont="1" applyFill="1" applyBorder="1" applyAlignment="1">
      <alignment horizontal="right"/>
    </xf>
    <xf numFmtId="0" fontId="9" fillId="0" borderId="0" xfId="0" applyFont="1" applyAlignment="1">
      <alignment horizontal="left" vertical="top"/>
    </xf>
    <xf numFmtId="0" fontId="7" fillId="7" borderId="0" xfId="0" applyFont="1" applyFill="1" applyAlignment="1">
      <alignment horizontal="left" vertical="top"/>
    </xf>
    <xf numFmtId="0" fontId="8" fillId="7" borderId="0" xfId="0" applyFont="1" applyFill="1" applyAlignment="1">
      <alignment horizontal="left"/>
    </xf>
    <xf numFmtId="164" fontId="9" fillId="7" borderId="0" xfId="0" applyNumberFormat="1" applyFont="1" applyFill="1" applyAlignment="1">
      <alignment horizontal="right"/>
    </xf>
    <xf numFmtId="9" fontId="9" fillId="7" borderId="0" xfId="0" applyNumberFormat="1" applyFont="1" applyFill="1" applyAlignment="1">
      <alignment horizontal="right"/>
    </xf>
    <xf numFmtId="1" fontId="9" fillId="7" borderId="0" xfId="0" applyNumberFormat="1" applyFont="1" applyFill="1" applyAlignment="1">
      <alignment horizontal="right"/>
    </xf>
    <xf numFmtId="0" fontId="8" fillId="8" borderId="6" xfId="0" applyFont="1" applyFill="1" applyBorder="1" applyAlignment="1">
      <alignment horizontal="left" vertical="top"/>
    </xf>
    <xf numFmtId="0" fontId="8" fillId="9" borderId="6" xfId="0" applyFont="1" applyFill="1" applyBorder="1" applyAlignment="1">
      <alignment horizontal="left" vertical="top"/>
    </xf>
    <xf numFmtId="164" fontId="8" fillId="9" borderId="2" xfId="0" applyNumberFormat="1" applyFont="1" applyFill="1" applyBorder="1" applyAlignment="1">
      <alignment horizontal="right"/>
    </xf>
    <xf numFmtId="9" fontId="8" fillId="9" borderId="2" xfId="0" applyNumberFormat="1" applyFont="1" applyFill="1" applyBorder="1" applyAlignment="1">
      <alignment horizontal="right"/>
    </xf>
    <xf numFmtId="0" fontId="8" fillId="7" borderId="6" xfId="0" applyFont="1" applyFill="1" applyBorder="1" applyAlignment="1">
      <alignment horizontal="left" vertical="top"/>
    </xf>
    <xf numFmtId="164" fontId="8" fillId="7" borderId="2" xfId="0" applyNumberFormat="1" applyFont="1" applyFill="1" applyBorder="1" applyAlignment="1">
      <alignment horizontal="right"/>
    </xf>
    <xf numFmtId="9" fontId="8" fillId="7" borderId="2" xfId="0" applyNumberFormat="1" applyFont="1" applyFill="1" applyBorder="1" applyAlignment="1">
      <alignment horizontal="right"/>
    </xf>
    <xf numFmtId="0" fontId="8" fillId="7" borderId="2" xfId="0" applyFont="1" applyFill="1" applyBorder="1" applyAlignment="1">
      <alignment horizontal="left" vertical="top"/>
    </xf>
    <xf numFmtId="0" fontId="8" fillId="7" borderId="2" xfId="0" applyFont="1" applyFill="1" applyBorder="1" applyAlignment="1">
      <alignment horizontal="left"/>
    </xf>
    <xf numFmtId="164" fontId="8" fillId="7" borderId="2" xfId="0" applyNumberFormat="1" applyFont="1" applyFill="1" applyBorder="1" applyAlignment="1">
      <alignment horizontal="right" wrapText="1"/>
    </xf>
    <xf numFmtId="9" fontId="8" fillId="7" borderId="2" xfId="0" applyNumberFormat="1" applyFont="1" applyFill="1" applyBorder="1" applyAlignment="1">
      <alignment horizontal="right" wrapText="1"/>
    </xf>
    <xf numFmtId="0" fontId="12" fillId="7" borderId="0" xfId="0" applyFont="1" applyFill="1" applyAlignment="1">
      <alignment horizontal="left" vertical="top"/>
    </xf>
    <xf numFmtId="0" fontId="13" fillId="7" borderId="0" xfId="0" applyFont="1" applyFill="1" applyAlignment="1">
      <alignment horizontal="left"/>
    </xf>
    <xf numFmtId="0" fontId="9" fillId="0" borderId="2" xfId="0" applyFont="1" applyBorder="1" applyAlignment="1">
      <alignment horizontal="left" wrapText="1"/>
    </xf>
    <xf numFmtId="1" fontId="8" fillId="4" borderId="7" xfId="0" applyNumberFormat="1" applyFont="1" applyFill="1" applyBorder="1" applyAlignment="1">
      <alignment horizontal="right"/>
    </xf>
    <xf numFmtId="1" fontId="10" fillId="0" borderId="8" xfId="0" applyNumberFormat="1" applyFont="1" applyBorder="1" applyAlignment="1">
      <alignment horizontal="right"/>
    </xf>
    <xf numFmtId="1" fontId="8" fillId="4" borderId="8" xfId="0" applyNumberFormat="1" applyFont="1" applyFill="1" applyBorder="1" applyAlignment="1">
      <alignment horizontal="right"/>
    </xf>
    <xf numFmtId="1" fontId="9" fillId="0" borderId="8" xfId="1" applyNumberFormat="1" applyFont="1" applyFill="1" applyBorder="1" applyAlignment="1">
      <alignment horizontal="right"/>
    </xf>
    <xf numFmtId="1" fontId="8" fillId="3" borderId="10" xfId="0" applyNumberFormat="1" applyFont="1" applyFill="1" applyBorder="1" applyAlignment="1">
      <alignment horizontal="right"/>
    </xf>
    <xf numFmtId="1" fontId="9" fillId="0" borderId="16" xfId="1" applyNumberFormat="1" applyFont="1" applyBorder="1" applyAlignment="1">
      <alignment horizontal="right"/>
    </xf>
    <xf numFmtId="1" fontId="9" fillId="0" borderId="8" xfId="1" applyNumberFormat="1" applyFont="1" applyBorder="1" applyAlignment="1">
      <alignment horizontal="right"/>
    </xf>
    <xf numFmtId="1" fontId="9" fillId="0" borderId="8" xfId="1" applyNumberFormat="1" applyFont="1" applyFill="1" applyBorder="1" applyAlignment="1">
      <alignment horizontal="right" wrapText="1"/>
    </xf>
    <xf numFmtId="1" fontId="10" fillId="5" borderId="8" xfId="1" applyNumberFormat="1" applyFont="1" applyFill="1" applyBorder="1" applyAlignment="1">
      <alignment horizontal="right"/>
    </xf>
    <xf numFmtId="1" fontId="11" fillId="0" borderId="8" xfId="1" applyNumberFormat="1" applyFont="1" applyFill="1" applyBorder="1" applyAlignment="1">
      <alignment horizontal="right"/>
    </xf>
    <xf numFmtId="1" fontId="10" fillId="0" borderId="17" xfId="1" applyNumberFormat="1" applyFont="1" applyFill="1" applyBorder="1" applyAlignment="1">
      <alignment horizontal="right"/>
    </xf>
    <xf numFmtId="1" fontId="8" fillId="0" borderId="7" xfId="0" applyNumberFormat="1" applyFont="1" applyBorder="1" applyAlignment="1">
      <alignment horizontal="right"/>
    </xf>
    <xf numFmtId="1" fontId="9" fillId="0" borderId="8" xfId="0" applyNumberFormat="1" applyFont="1" applyBorder="1" applyAlignment="1">
      <alignment horizontal="right"/>
    </xf>
    <xf numFmtId="1" fontId="9" fillId="0" borderId="9" xfId="0" applyNumberFormat="1" applyFont="1" applyBorder="1" applyAlignment="1">
      <alignment horizontal="right"/>
    </xf>
    <xf numFmtId="1" fontId="15" fillId="0" borderId="8" xfId="1" applyNumberFormat="1" applyFont="1" applyFill="1" applyBorder="1" applyAlignment="1">
      <alignment horizontal="right"/>
    </xf>
    <xf numFmtId="1" fontId="10" fillId="0" borderId="7" xfId="1" applyNumberFormat="1" applyFont="1" applyFill="1" applyBorder="1" applyAlignment="1">
      <alignment horizontal="right"/>
    </xf>
    <xf numFmtId="1" fontId="10" fillId="0" borderId="18" xfId="1" applyNumberFormat="1" applyFont="1" applyFill="1" applyBorder="1" applyAlignment="1">
      <alignment horizontal="right"/>
    </xf>
    <xf numFmtId="1" fontId="8" fillId="3" borderId="10" xfId="0" applyNumberFormat="1" applyFont="1" applyFill="1" applyBorder="1" applyAlignment="1">
      <alignment horizontal="right" wrapText="1"/>
    </xf>
    <xf numFmtId="0" fontId="8" fillId="9" borderId="2" xfId="0" applyFont="1" applyFill="1" applyBorder="1" applyAlignment="1">
      <alignment horizontal="left" vertical="top"/>
    </xf>
    <xf numFmtId="0" fontId="8" fillId="9" borderId="2" xfId="0" applyFont="1" applyFill="1" applyBorder="1" applyAlignment="1">
      <alignment horizontal="left"/>
    </xf>
    <xf numFmtId="0" fontId="10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wrapText="1"/>
    </xf>
    <xf numFmtId="0" fontId="17" fillId="0" borderId="2" xfId="0" applyFont="1" applyBorder="1" applyAlignment="1">
      <alignment horizontal="left"/>
    </xf>
    <xf numFmtId="44" fontId="10" fillId="0" borderId="2" xfId="1" applyFont="1" applyFill="1" applyBorder="1" applyAlignment="1">
      <alignment horizontal="left"/>
    </xf>
    <xf numFmtId="0" fontId="10" fillId="0" borderId="2" xfId="1" applyNumberFormat="1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left"/>
    </xf>
    <xf numFmtId="164" fontId="19" fillId="0" borderId="2" xfId="0" applyNumberFormat="1" applyFont="1" applyBorder="1" applyAlignment="1">
      <alignment horizontal="right"/>
    </xf>
    <xf numFmtId="0" fontId="1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 vertical="top"/>
    </xf>
    <xf numFmtId="1" fontId="8" fillId="9" borderId="19" xfId="0" applyNumberFormat="1" applyFont="1" applyFill="1" applyBorder="1" applyAlignment="1">
      <alignment horizontal="right"/>
    </xf>
    <xf numFmtId="1" fontId="10" fillId="0" borderId="19" xfId="0" applyNumberFormat="1" applyFont="1" applyBorder="1" applyAlignment="1">
      <alignment horizontal="right"/>
    </xf>
    <xf numFmtId="1" fontId="9" fillId="0" borderId="19" xfId="1" applyNumberFormat="1" applyFont="1" applyFill="1" applyBorder="1" applyAlignment="1">
      <alignment horizontal="right"/>
    </xf>
    <xf numFmtId="1" fontId="8" fillId="7" borderId="19" xfId="0" applyNumberFormat="1" applyFont="1" applyFill="1" applyBorder="1" applyAlignment="1">
      <alignment horizontal="right"/>
    </xf>
    <xf numFmtId="1" fontId="9" fillId="0" borderId="19" xfId="1" applyNumberFormat="1" applyFont="1" applyBorder="1" applyAlignment="1">
      <alignment horizontal="right"/>
    </xf>
    <xf numFmtId="0" fontId="16" fillId="9" borderId="6" xfId="0" applyFont="1" applyFill="1" applyBorder="1" applyAlignment="1">
      <alignment horizontal="left" vertical="top"/>
    </xf>
    <xf numFmtId="1" fontId="10" fillId="0" borderId="19" xfId="1" applyNumberFormat="1" applyFont="1" applyFill="1" applyBorder="1" applyAlignment="1">
      <alignment horizontal="right"/>
    </xf>
    <xf numFmtId="1" fontId="11" fillId="0" borderId="19" xfId="1" applyNumberFormat="1" applyFont="1" applyFill="1" applyBorder="1" applyAlignment="1">
      <alignment horizontal="right"/>
    </xf>
    <xf numFmtId="44" fontId="10" fillId="0" borderId="6" xfId="1" applyFont="1" applyFill="1" applyBorder="1" applyAlignment="1">
      <alignment horizontal="left" vertical="top"/>
    </xf>
    <xf numFmtId="0" fontId="19" fillId="0" borderId="6" xfId="0" applyFont="1" applyBorder="1" applyAlignment="1">
      <alignment horizontal="left" vertical="top" wrapText="1"/>
    </xf>
    <xf numFmtId="1" fontId="8" fillId="0" borderId="19" xfId="0" applyNumberFormat="1" applyFont="1" applyBorder="1" applyAlignment="1">
      <alignment horizontal="right"/>
    </xf>
    <xf numFmtId="1" fontId="9" fillId="0" borderId="19" xfId="0" applyNumberFormat="1" applyFont="1" applyBorder="1" applyAlignment="1">
      <alignment horizontal="right"/>
    </xf>
    <xf numFmtId="1" fontId="8" fillId="7" borderId="19" xfId="0" applyNumberFormat="1" applyFont="1" applyFill="1" applyBorder="1" applyAlignment="1">
      <alignment horizontal="right" wrapText="1"/>
    </xf>
    <xf numFmtId="0" fontId="22" fillId="0" borderId="0" xfId="0" applyFont="1" applyAlignment="1">
      <alignment horizontal="left" vertical="top"/>
    </xf>
    <xf numFmtId="0" fontId="8" fillId="7" borderId="20" xfId="0" applyFont="1" applyFill="1" applyBorder="1" applyAlignment="1">
      <alignment horizontal="left" vertical="top"/>
    </xf>
    <xf numFmtId="0" fontId="8" fillId="7" borderId="20" xfId="0" applyFont="1" applyFill="1" applyBorder="1" applyAlignment="1">
      <alignment horizontal="left"/>
    </xf>
    <xf numFmtId="164" fontId="8" fillId="7" borderId="11" xfId="0" applyNumberFormat="1" applyFont="1" applyFill="1" applyBorder="1" applyAlignment="1">
      <alignment horizontal="right"/>
    </xf>
    <xf numFmtId="9" fontId="8" fillId="7" borderId="11" xfId="0" applyNumberFormat="1" applyFont="1" applyFill="1" applyBorder="1" applyAlignment="1">
      <alignment horizontal="right"/>
    </xf>
    <xf numFmtId="1" fontId="8" fillId="7" borderId="21" xfId="0" applyNumberFormat="1" applyFont="1" applyFill="1" applyBorder="1" applyAlignment="1">
      <alignment horizontal="right"/>
    </xf>
    <xf numFmtId="9" fontId="8" fillId="8" borderId="2" xfId="0" applyNumberFormat="1" applyFont="1" applyFill="1" applyBorder="1" applyAlignment="1">
      <alignment horizontal="right" wrapText="1"/>
    </xf>
    <xf numFmtId="0" fontId="8" fillId="8" borderId="2" xfId="0" applyFont="1" applyFill="1" applyBorder="1" applyAlignment="1">
      <alignment horizontal="left"/>
    </xf>
    <xf numFmtId="164" fontId="8" fillId="8" borderId="2" xfId="0" applyNumberFormat="1" applyFont="1" applyFill="1" applyBorder="1" applyAlignment="1">
      <alignment horizontal="right" vertical="top" wrapText="1"/>
    </xf>
    <xf numFmtId="0" fontId="8" fillId="8" borderId="22" xfId="0" applyFont="1" applyFill="1" applyBorder="1"/>
    <xf numFmtId="0" fontId="8" fillId="8" borderId="23" xfId="0" applyFont="1" applyFill="1" applyBorder="1"/>
    <xf numFmtId="164" fontId="8" fillId="8" borderId="23" xfId="0" applyNumberFormat="1" applyFont="1" applyFill="1" applyBorder="1" applyAlignment="1">
      <alignment horizontal="right" wrapText="1"/>
    </xf>
    <xf numFmtId="9" fontId="8" fillId="8" borderId="23" xfId="0" applyNumberFormat="1" applyFont="1" applyFill="1" applyBorder="1" applyAlignment="1">
      <alignment horizontal="right" wrapText="1"/>
    </xf>
    <xf numFmtId="1" fontId="8" fillId="8" borderId="24" xfId="0" applyNumberFormat="1" applyFont="1" applyFill="1" applyBorder="1" applyAlignment="1">
      <alignment horizontal="right" wrapText="1"/>
    </xf>
    <xf numFmtId="1" fontId="8" fillId="8" borderId="19" xfId="0" applyNumberFormat="1" applyFont="1" applyFill="1" applyBorder="1" applyAlignment="1">
      <alignment horizontal="right" wrapText="1"/>
    </xf>
    <xf numFmtId="0" fontId="23" fillId="0" borderId="0" xfId="11" applyAlignment="1">
      <alignment vertical="top"/>
    </xf>
    <xf numFmtId="0" fontId="24" fillId="0" borderId="0" xfId="11" applyFont="1" applyAlignment="1">
      <alignment horizontal="left" vertical="top"/>
    </xf>
    <xf numFmtId="0" fontId="24" fillId="0" borderId="0" xfId="11" applyFont="1" applyAlignment="1">
      <alignment vertical="top"/>
    </xf>
    <xf numFmtId="0" fontId="9" fillId="6" borderId="6" xfId="0" applyFont="1" applyFill="1" applyBorder="1" applyAlignment="1">
      <alignment horizontal="left" vertical="top"/>
    </xf>
    <xf numFmtId="0" fontId="9" fillId="6" borderId="2" xfId="0" applyFont="1" applyFill="1" applyBorder="1" applyAlignment="1">
      <alignment horizontal="left"/>
    </xf>
    <xf numFmtId="164" fontId="9" fillId="6" borderId="2" xfId="1" applyNumberFormat="1" applyFont="1" applyFill="1" applyBorder="1" applyAlignment="1">
      <alignment horizontal="right"/>
    </xf>
    <xf numFmtId="9" fontId="9" fillId="6" borderId="2" xfId="1" applyNumberFormat="1" applyFont="1" applyFill="1" applyBorder="1" applyAlignment="1">
      <alignment horizontal="right"/>
    </xf>
    <xf numFmtId="1" fontId="9" fillId="6" borderId="19" xfId="1" applyNumberFormat="1" applyFont="1" applyFill="1" applyBorder="1" applyAlignment="1">
      <alignment horizontal="right"/>
    </xf>
    <xf numFmtId="0" fontId="26" fillId="6" borderId="6" xfId="0" applyFont="1" applyFill="1" applyBorder="1" applyAlignment="1">
      <alignment horizontal="left" vertical="top" wrapText="1"/>
    </xf>
    <xf numFmtId="9" fontId="9" fillId="6" borderId="2" xfId="10" applyNumberFormat="1" applyFont="1" applyFill="1" applyBorder="1" applyAlignment="1">
      <alignment horizontal="right" wrapText="1"/>
    </xf>
    <xf numFmtId="0" fontId="25" fillId="0" borderId="0" xfId="0" applyFont="1" applyAlignment="1">
      <alignment horizontal="center" vertical="center"/>
    </xf>
    <xf numFmtId="9" fontId="8" fillId="8" borderId="25" xfId="0" applyNumberFormat="1" applyFont="1" applyFill="1" applyBorder="1" applyAlignment="1">
      <alignment horizontal="right" wrapText="1"/>
    </xf>
    <xf numFmtId="9" fontId="8" fillId="7" borderId="27" xfId="0" applyNumberFormat="1" applyFont="1" applyFill="1" applyBorder="1" applyAlignment="1">
      <alignment horizontal="right"/>
    </xf>
    <xf numFmtId="9" fontId="8" fillId="9" borderId="26" xfId="0" applyNumberFormat="1" applyFont="1" applyFill="1" applyBorder="1" applyAlignment="1">
      <alignment horizontal="right"/>
    </xf>
    <xf numFmtId="9" fontId="10" fillId="0" borderId="26" xfId="1" applyNumberFormat="1" applyFont="1" applyFill="1" applyBorder="1" applyAlignment="1">
      <alignment horizontal="right"/>
    </xf>
    <xf numFmtId="9" fontId="8" fillId="8" borderId="26" xfId="0" applyNumberFormat="1" applyFont="1" applyFill="1" applyBorder="1" applyAlignment="1">
      <alignment horizontal="right" vertical="top" wrapText="1"/>
    </xf>
    <xf numFmtId="164" fontId="10" fillId="0" borderId="26" xfId="0" applyNumberFormat="1" applyFont="1" applyBorder="1" applyAlignment="1">
      <alignment horizontal="right"/>
    </xf>
    <xf numFmtId="164" fontId="8" fillId="9" borderId="26" xfId="0" applyNumberFormat="1" applyFont="1" applyFill="1" applyBorder="1" applyAlignment="1">
      <alignment horizontal="right"/>
    </xf>
    <xf numFmtId="164" fontId="9" fillId="0" borderId="26" xfId="1" applyNumberFormat="1" applyFont="1" applyFill="1" applyBorder="1" applyAlignment="1">
      <alignment horizontal="right"/>
    </xf>
    <xf numFmtId="164" fontId="8" fillId="7" borderId="26" xfId="0" applyNumberFormat="1" applyFont="1" applyFill="1" applyBorder="1" applyAlignment="1">
      <alignment horizontal="right"/>
    </xf>
    <xf numFmtId="164" fontId="9" fillId="6" borderId="26" xfId="1" applyNumberFormat="1" applyFont="1" applyFill="1" applyBorder="1" applyAlignment="1">
      <alignment horizontal="right"/>
    </xf>
    <xf numFmtId="164" fontId="9" fillId="0" borderId="26" xfId="1" applyNumberFormat="1" applyFont="1" applyBorder="1" applyAlignment="1">
      <alignment horizontal="right"/>
    </xf>
    <xf numFmtId="164" fontId="10" fillId="0" borderId="26" xfId="1" applyNumberFormat="1" applyFont="1" applyFill="1" applyBorder="1" applyAlignment="1">
      <alignment horizontal="right"/>
    </xf>
    <xf numFmtId="164" fontId="11" fillId="0" borderId="26" xfId="1" applyNumberFormat="1" applyFont="1" applyFill="1" applyBorder="1" applyAlignment="1">
      <alignment horizontal="right"/>
    </xf>
    <xf numFmtId="164" fontId="8" fillId="0" borderId="26" xfId="0" applyNumberFormat="1" applyFont="1" applyBorder="1" applyAlignment="1">
      <alignment horizontal="right"/>
    </xf>
    <xf numFmtId="164" fontId="9" fillId="0" borderId="26" xfId="0" applyNumberFormat="1" applyFont="1" applyBorder="1" applyAlignment="1">
      <alignment horizontal="right"/>
    </xf>
    <xf numFmtId="164" fontId="8" fillId="7" borderId="26" xfId="0" applyNumberFormat="1" applyFont="1" applyFill="1" applyBorder="1" applyAlignment="1">
      <alignment horizontal="right" wrapText="1"/>
    </xf>
    <xf numFmtId="164" fontId="10" fillId="0" borderId="29" xfId="1" applyNumberFormat="1" applyFont="1" applyFill="1" applyBorder="1" applyAlignment="1">
      <alignment horizontal="right"/>
    </xf>
    <xf numFmtId="164" fontId="8" fillId="9" borderId="30" xfId="0" applyNumberFormat="1" applyFont="1" applyFill="1" applyBorder="1" applyAlignment="1">
      <alignment horizontal="right"/>
    </xf>
    <xf numFmtId="2" fontId="9" fillId="0" borderId="0" xfId="0" applyNumberFormat="1" applyFont="1" applyAlignment="1">
      <alignment horizontal="right"/>
    </xf>
    <xf numFmtId="1" fontId="21" fillId="0" borderId="0" xfId="0" applyNumberFormat="1" applyFont="1" applyAlignment="1">
      <alignment horizontal="left"/>
    </xf>
    <xf numFmtId="1" fontId="12" fillId="0" borderId="0" xfId="0" applyNumberFormat="1" applyFont="1" applyAlignment="1">
      <alignment horizontal="left"/>
    </xf>
    <xf numFmtId="0" fontId="28" fillId="0" borderId="0" xfId="0" applyFont="1" applyAlignment="1">
      <alignment horizontal="right" wrapText="1"/>
    </xf>
    <xf numFmtId="164" fontId="9" fillId="0" borderId="2" xfId="1" applyNumberFormat="1" applyFont="1" applyFill="1" applyBorder="1" applyAlignment="1">
      <alignment horizontal="right" wrapText="1"/>
    </xf>
    <xf numFmtId="164" fontId="9" fillId="0" borderId="26" xfId="10" applyNumberFormat="1" applyFont="1" applyFill="1" applyBorder="1" applyAlignment="1">
      <alignment horizontal="right" wrapText="1"/>
    </xf>
    <xf numFmtId="164" fontId="9" fillId="0" borderId="26" xfId="1" applyNumberFormat="1" applyFont="1" applyFill="1" applyBorder="1" applyAlignment="1">
      <alignment horizontal="right" wrapText="1"/>
    </xf>
    <xf numFmtId="164" fontId="10" fillId="0" borderId="12" xfId="1" applyNumberFormat="1" applyFont="1" applyFill="1" applyBorder="1" applyAlignment="1">
      <alignment horizontal="right"/>
    </xf>
    <xf numFmtId="1" fontId="9" fillId="0" borderId="0" xfId="1" applyNumberFormat="1" applyFont="1" applyFill="1" applyBorder="1" applyAlignment="1">
      <alignment horizontal="right"/>
    </xf>
    <xf numFmtId="0" fontId="29" fillId="0" borderId="0" xfId="0" applyFont="1"/>
    <xf numFmtId="0" fontId="10" fillId="6" borderId="26" xfId="0" applyFont="1" applyFill="1" applyBorder="1" applyAlignment="1">
      <alignment horizontal="left" vertical="top" wrapText="1"/>
    </xf>
    <xf numFmtId="1" fontId="9" fillId="0" borderId="19" xfId="1" applyNumberFormat="1" applyFont="1" applyFill="1" applyBorder="1" applyAlignment="1">
      <alignment horizontal="right" wrapText="1"/>
    </xf>
    <xf numFmtId="1" fontId="10" fillId="0" borderId="28" xfId="1" applyNumberFormat="1" applyFont="1" applyFill="1" applyBorder="1" applyAlignment="1">
      <alignment horizontal="right"/>
    </xf>
    <xf numFmtId="44" fontId="10" fillId="0" borderId="6" xfId="1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</cellXfs>
  <cellStyles count="12">
    <cellStyle name="Hyperlink" xfId="11" builtinId="8"/>
    <cellStyle name="Invoer 2 9" xfId="5" xr:uid="{00000000-0005-0000-0000-000001000000}"/>
    <cellStyle name="Komma" xfId="10" builtinId="3"/>
    <cellStyle name="Komma 2" xfId="7" xr:uid="{68793D80-42E8-4B11-B9E9-F857B708B0F0}"/>
    <cellStyle name="Procent 2" xfId="8" xr:uid="{97582B5C-19D9-4939-8709-0546F143DA5F}"/>
    <cellStyle name="Procent 5" xfId="4" xr:uid="{00000000-0005-0000-0000-000005000000}"/>
    <cellStyle name="Standaard" xfId="0" builtinId="0"/>
    <cellStyle name="Standaard 10" xfId="3" xr:uid="{00000000-0005-0000-0000-000007000000}"/>
    <cellStyle name="Standaard 2" xfId="6" xr:uid="{D3F2D7CD-1325-4818-A695-B5D949C717D6}"/>
    <cellStyle name="Standaard 7" xfId="2" xr:uid="{00000000-0005-0000-0000-000008000000}"/>
    <cellStyle name="Valuta" xfId="1" builtinId="4"/>
    <cellStyle name="Valuta 2" xfId="9" xr:uid="{79666213-8F0F-461B-87F2-3CA81C092434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89648</xdr:rowOff>
    </xdr:from>
    <xdr:to>
      <xdr:col>4</xdr:col>
      <xdr:colOff>596126</xdr:colOff>
      <xdr:row>9</xdr:row>
      <xdr:rowOff>67707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5F52B50-9BB5-C30B-DBA8-89B3EFB9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705972"/>
          <a:ext cx="2835088" cy="12448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ennemerhar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86CB"/>
      </a:accent1>
      <a:accent2>
        <a:srgbClr val="E53B11"/>
      </a:accent2>
      <a:accent3>
        <a:srgbClr val="E95A0C"/>
      </a:accent3>
      <a:accent4>
        <a:srgbClr val="006FB8"/>
      </a:accent4>
      <a:accent5>
        <a:srgbClr val="3DA2DB"/>
      </a:accent5>
      <a:accent6>
        <a:srgbClr val="F29100"/>
      </a:accent6>
      <a:hlink>
        <a:srgbClr val="0086CB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E4943-E59F-4485-9AFF-28D77EC61D40}">
  <sheetPr>
    <pageSetUpPr fitToPage="1"/>
  </sheetPr>
  <dimension ref="A1:X114"/>
  <sheetViews>
    <sheetView tabSelected="1" view="pageLayout" topLeftCell="A27" zoomScaleNormal="100" workbookViewId="0">
      <selection activeCell="A38" sqref="A38:XFD38"/>
    </sheetView>
  </sheetViews>
  <sheetFormatPr defaultColWidth="9.140625" defaultRowHeight="12.75" customHeight="1"/>
  <cols>
    <col min="1" max="1" width="78.42578125" style="75" customWidth="1"/>
    <col min="2" max="2" width="94.7109375" style="5" customWidth="1"/>
    <col min="3" max="3" width="22.85546875" style="8" customWidth="1"/>
    <col min="4" max="4" width="10.42578125" style="9" bestFit="1" customWidth="1"/>
    <col min="5" max="5" width="22.85546875" style="9" customWidth="1"/>
    <col min="6" max="6" width="15.85546875" style="10" customWidth="1"/>
    <col min="7" max="7" width="10.5703125" style="10" hidden="1" customWidth="1"/>
    <col min="8" max="8" width="15.85546875" style="10" hidden="1" customWidth="1"/>
    <col min="9" max="9" width="19.7109375" style="2" hidden="1" customWidth="1"/>
    <col min="10" max="10" width="63.5703125" style="3" hidden="1" customWidth="1"/>
    <col min="11" max="11" width="9.7109375" style="5" hidden="1" customWidth="1"/>
    <col min="12" max="12" width="9.140625" style="5" hidden="1" customWidth="1"/>
    <col min="13" max="13" width="10.7109375" style="5" hidden="1" customWidth="1"/>
    <col min="14" max="14" width="8.5703125" style="5" hidden="1" customWidth="1"/>
    <col min="15" max="15" width="10.7109375" style="5" hidden="1" customWidth="1"/>
    <col min="16" max="17" width="9.7109375" style="5" bestFit="1" customWidth="1"/>
    <col min="18" max="18" width="20.42578125" style="5" customWidth="1"/>
    <col min="19" max="19" width="8.5703125" style="5" bestFit="1" customWidth="1"/>
    <col min="20" max="20" width="12.28515625" style="5" bestFit="1" customWidth="1"/>
    <col min="21" max="21" width="44.42578125" style="5" bestFit="1" customWidth="1"/>
    <col min="22" max="23" width="88" style="5" customWidth="1"/>
    <col min="24" max="16384" width="9.140625" style="5"/>
  </cols>
  <sheetData>
    <row r="1" spans="1:22" ht="18.75">
      <c r="A1" s="76" t="s">
        <v>0</v>
      </c>
      <c r="B1" s="77"/>
      <c r="C1" s="78"/>
      <c r="D1" s="79"/>
      <c r="E1" s="79"/>
      <c r="F1" s="80"/>
      <c r="G1" s="1"/>
      <c r="H1" s="1"/>
      <c r="K1" s="4"/>
      <c r="P1" s="4"/>
      <c r="Q1" s="4"/>
      <c r="R1" s="4"/>
    </row>
    <row r="2" spans="1:22" ht="15">
      <c r="A2" s="138" t="s">
        <v>1</v>
      </c>
      <c r="B2" s="7"/>
      <c r="K2" s="4"/>
      <c r="P2" s="4"/>
      <c r="Q2" s="4"/>
      <c r="R2" s="4"/>
    </row>
    <row r="3" spans="1:22" ht="15">
      <c r="A3" s="6"/>
      <c r="B3" s="7"/>
      <c r="K3" s="4"/>
      <c r="P3" s="4"/>
      <c r="Q3" s="4"/>
      <c r="R3" s="4"/>
    </row>
    <row r="4" spans="1:22" ht="15">
      <c r="A4" s="197" t="s">
        <v>2</v>
      </c>
      <c r="B4" s="197"/>
      <c r="F4" s="183"/>
      <c r="K4" s="4"/>
      <c r="P4" s="4"/>
      <c r="Q4" s="4"/>
      <c r="R4" s="4"/>
    </row>
    <row r="5" spans="1:22" ht="15" customHeight="1">
      <c r="A5" s="154" t="s">
        <v>3</v>
      </c>
      <c r="B5" s="163"/>
      <c r="C5" s="12"/>
      <c r="D5" s="13"/>
      <c r="E5" s="13"/>
      <c r="F5" s="14"/>
      <c r="G5" s="14"/>
      <c r="H5" s="14"/>
      <c r="K5" s="3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5" customHeight="1">
      <c r="A6" s="154" t="s">
        <v>4</v>
      </c>
      <c r="B6" s="163"/>
      <c r="C6" s="12"/>
      <c r="D6" s="13"/>
      <c r="E6" s="13"/>
      <c r="F6" s="184"/>
      <c r="G6" s="14"/>
      <c r="H6" s="14"/>
      <c r="K6" s="3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5" customHeight="1">
      <c r="A7" s="154" t="s">
        <v>5</v>
      </c>
      <c r="B7" s="163"/>
      <c r="C7" s="12"/>
      <c r="D7" s="13"/>
      <c r="E7" s="13"/>
      <c r="F7" s="14"/>
      <c r="G7" s="14"/>
      <c r="H7" s="14"/>
      <c r="K7" s="3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5" customHeight="1">
      <c r="A8" s="154" t="s">
        <v>6</v>
      </c>
      <c r="B8" s="163"/>
      <c r="C8" s="12"/>
      <c r="D8" s="13"/>
      <c r="E8" s="13"/>
      <c r="F8" s="14"/>
      <c r="G8" s="14"/>
      <c r="H8" s="14"/>
      <c r="K8" s="3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15" customHeight="1">
      <c r="A9" s="154" t="s">
        <v>7</v>
      </c>
      <c r="B9" s="163"/>
      <c r="C9" s="12"/>
      <c r="D9" s="13"/>
      <c r="E9" s="13"/>
      <c r="F9" s="14"/>
      <c r="G9" s="14"/>
      <c r="H9" s="14"/>
      <c r="K9" s="3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15" customHeight="1">
      <c r="A10" s="154" t="s">
        <v>8</v>
      </c>
      <c r="B10" s="163"/>
      <c r="C10" s="12"/>
      <c r="D10" s="13"/>
      <c r="E10" s="13"/>
      <c r="F10" s="14"/>
      <c r="G10" s="14"/>
      <c r="H10" s="14"/>
      <c r="K10" s="3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15" customHeight="1">
      <c r="A11" s="154" t="s">
        <v>9</v>
      </c>
      <c r="B11" s="163"/>
      <c r="C11" s="12"/>
      <c r="D11" s="13"/>
      <c r="E11" s="13"/>
      <c r="F11" s="14"/>
      <c r="G11" s="14"/>
      <c r="H11" s="14"/>
      <c r="K11" s="3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ht="15">
      <c r="A12" s="155" t="s">
        <v>10</v>
      </c>
      <c r="B12" s="153"/>
      <c r="C12" s="12"/>
      <c r="D12" s="13"/>
      <c r="E12" s="13"/>
      <c r="F12" s="14"/>
      <c r="G12" s="14"/>
      <c r="H12" s="14"/>
      <c r="K12" s="3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15">
      <c r="A13" s="16"/>
      <c r="B13" s="11"/>
      <c r="C13" s="17"/>
      <c r="D13" s="13"/>
      <c r="E13" s="13"/>
      <c r="F13" s="14"/>
      <c r="G13" s="14"/>
      <c r="H13" s="14"/>
      <c r="I13" s="18" t="s">
        <v>11</v>
      </c>
      <c r="K13" s="3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30">
      <c r="A14" s="147" t="s">
        <v>12</v>
      </c>
      <c r="B14" s="148" t="s">
        <v>13</v>
      </c>
      <c r="C14" s="149" t="s">
        <v>14</v>
      </c>
      <c r="D14" s="150" t="s">
        <v>15</v>
      </c>
      <c r="E14" s="164" t="s">
        <v>14</v>
      </c>
      <c r="F14" s="151" t="s">
        <v>16</v>
      </c>
      <c r="G14" s="112" t="s">
        <v>17</v>
      </c>
      <c r="H14" s="19" t="s">
        <v>18</v>
      </c>
      <c r="I14" s="20" t="s">
        <v>19</v>
      </c>
      <c r="V14" s="21"/>
    </row>
    <row r="15" spans="1:22" ht="18.75" customHeight="1">
      <c r="A15" s="81"/>
      <c r="B15" s="145"/>
      <c r="C15" s="146" t="s">
        <v>20</v>
      </c>
      <c r="D15" s="144"/>
      <c r="E15" s="168" t="s">
        <v>21</v>
      </c>
      <c r="F15" s="152"/>
      <c r="G15" s="112"/>
      <c r="H15" s="19"/>
      <c r="V15" s="21"/>
    </row>
    <row r="16" spans="1:22" ht="15">
      <c r="A16" s="139" t="s">
        <v>3</v>
      </c>
      <c r="B16" s="140"/>
      <c r="C16" s="141"/>
      <c r="D16" s="142"/>
      <c r="E16" s="165"/>
      <c r="F16" s="143"/>
      <c r="G16" s="99"/>
      <c r="H16" s="22"/>
      <c r="V16" s="21"/>
    </row>
    <row r="17" spans="1:22" ht="15">
      <c r="A17" s="82" t="s">
        <v>22</v>
      </c>
      <c r="B17" s="114"/>
      <c r="C17" s="83"/>
      <c r="D17" s="84"/>
      <c r="E17" s="166"/>
      <c r="F17" s="125"/>
      <c r="G17" s="95"/>
      <c r="H17" s="23"/>
      <c r="V17" s="21"/>
    </row>
    <row r="18" spans="1:22" ht="46.5" customHeight="1">
      <c r="A18" s="24" t="s">
        <v>23</v>
      </c>
      <c r="B18" s="116" t="s">
        <v>24</v>
      </c>
      <c r="C18" s="26" t="s">
        <v>25</v>
      </c>
      <c r="D18" s="27"/>
      <c r="E18" s="169"/>
      <c r="F18" s="126"/>
      <c r="G18" s="96"/>
      <c r="H18" s="28"/>
      <c r="J18" s="3" t="s">
        <v>26</v>
      </c>
      <c r="V18" s="11"/>
    </row>
    <row r="19" spans="1:22" ht="15">
      <c r="A19" s="24" t="s">
        <v>27</v>
      </c>
      <c r="B19" s="94"/>
      <c r="C19" s="26" t="s">
        <v>25</v>
      </c>
      <c r="D19" s="27"/>
      <c r="E19" s="169"/>
      <c r="F19" s="126"/>
      <c r="G19" s="96"/>
      <c r="H19" s="28"/>
      <c r="J19" s="3" t="s">
        <v>26</v>
      </c>
      <c r="V19" s="11"/>
    </row>
    <row r="20" spans="1:22" ht="15">
      <c r="A20" s="82" t="s">
        <v>28</v>
      </c>
      <c r="B20" s="114"/>
      <c r="C20" s="83"/>
      <c r="D20" s="84"/>
      <c r="E20" s="170"/>
      <c r="F20" s="125"/>
      <c r="G20" s="97"/>
      <c r="H20" s="29"/>
      <c r="V20" s="21"/>
    </row>
    <row r="21" spans="1:22" ht="15">
      <c r="A21" s="30" t="s">
        <v>29</v>
      </c>
      <c r="B21" s="41"/>
      <c r="C21" s="31" t="s">
        <v>30</v>
      </c>
      <c r="D21" s="32"/>
      <c r="E21" s="171"/>
      <c r="F21" s="127"/>
      <c r="G21" s="98"/>
      <c r="H21" s="33"/>
    </row>
    <row r="22" spans="1:22" ht="15">
      <c r="A22" s="30" t="s">
        <v>31</v>
      </c>
      <c r="B22" s="41"/>
      <c r="C22" s="31">
        <v>22.5</v>
      </c>
      <c r="D22" s="32">
        <v>0</v>
      </c>
      <c r="E22" s="171">
        <v>22.5</v>
      </c>
      <c r="F22" s="127" t="s">
        <v>32</v>
      </c>
      <c r="G22" s="98"/>
      <c r="H22" s="33"/>
      <c r="I22" s="2">
        <v>15.5</v>
      </c>
      <c r="J22" s="34" t="s">
        <v>33</v>
      </c>
      <c r="K22" s="3"/>
      <c r="L22" s="5" t="s">
        <v>34</v>
      </c>
    </row>
    <row r="23" spans="1:22" ht="15">
      <c r="A23" s="30" t="s">
        <v>35</v>
      </c>
      <c r="B23" s="41"/>
      <c r="C23" s="31">
        <v>51.65</v>
      </c>
      <c r="D23" s="35">
        <v>0</v>
      </c>
      <c r="E23" s="171">
        <v>51.65</v>
      </c>
      <c r="F23" s="127" t="s">
        <v>36</v>
      </c>
      <c r="G23" s="98"/>
      <c r="H23" s="33"/>
      <c r="I23" s="2">
        <v>78.34</v>
      </c>
      <c r="J23" s="34" t="s">
        <v>26</v>
      </c>
      <c r="K23" s="3"/>
      <c r="M23" s="3" t="s">
        <v>37</v>
      </c>
    </row>
    <row r="24" spans="1:22" ht="15">
      <c r="A24" s="82" t="s">
        <v>38</v>
      </c>
      <c r="B24" s="114"/>
      <c r="C24" s="83"/>
      <c r="D24" s="84"/>
      <c r="E24" s="170"/>
      <c r="F24" s="125"/>
      <c r="G24" s="97"/>
      <c r="H24" s="29"/>
      <c r="M24" s="3"/>
      <c r="V24" s="21"/>
    </row>
    <row r="25" spans="1:22" ht="45">
      <c r="A25" s="30" t="s">
        <v>39</v>
      </c>
      <c r="B25" s="117" t="s">
        <v>40</v>
      </c>
      <c r="C25" s="186">
        <v>346.99</v>
      </c>
      <c r="D25" s="35">
        <v>0</v>
      </c>
      <c r="E25" s="185">
        <v>346.99</v>
      </c>
      <c r="F25" s="127" t="s">
        <v>41</v>
      </c>
      <c r="G25" s="98"/>
      <c r="H25" s="33"/>
      <c r="I25" s="2">
        <v>281.01</v>
      </c>
      <c r="J25" s="3" t="s">
        <v>26</v>
      </c>
      <c r="M25" s="3" t="s">
        <v>42</v>
      </c>
    </row>
    <row r="26" spans="1:22" ht="15">
      <c r="A26" s="85" t="s">
        <v>4</v>
      </c>
      <c r="B26" s="89"/>
      <c r="C26" s="86"/>
      <c r="D26" s="87"/>
      <c r="E26" s="172"/>
      <c r="F26" s="128"/>
      <c r="G26" s="99"/>
      <c r="H26" s="22"/>
      <c r="V26" s="21"/>
    </row>
    <row r="27" spans="1:22" ht="15">
      <c r="A27" s="156" t="s">
        <v>43</v>
      </c>
      <c r="B27" s="157"/>
      <c r="C27" s="158" t="s">
        <v>44</v>
      </c>
      <c r="D27" s="159"/>
      <c r="E27" s="173"/>
      <c r="F27" s="160"/>
      <c r="G27" s="100"/>
      <c r="H27" s="37"/>
      <c r="O27" s="5" t="s">
        <v>45</v>
      </c>
      <c r="V27" s="3"/>
    </row>
    <row r="28" spans="1:22" ht="30">
      <c r="A28" s="161" t="s">
        <v>46</v>
      </c>
      <c r="B28" s="192" t="s">
        <v>47</v>
      </c>
      <c r="C28" s="62">
        <v>84.85</v>
      </c>
      <c r="D28" s="162">
        <v>0</v>
      </c>
      <c r="E28" s="187">
        <v>84.85</v>
      </c>
      <c r="F28" s="127" t="s">
        <v>32</v>
      </c>
      <c r="G28" s="40">
        <v>30</v>
      </c>
      <c r="H28" s="39"/>
      <c r="I28" s="2">
        <v>-67.989999999999995</v>
      </c>
      <c r="J28" s="3" t="s">
        <v>48</v>
      </c>
      <c r="V28" s="3"/>
    </row>
    <row r="29" spans="1:22" ht="15">
      <c r="A29" s="161" t="s">
        <v>49</v>
      </c>
      <c r="B29" s="191" t="s">
        <v>50</v>
      </c>
      <c r="C29" s="62">
        <v>84.85</v>
      </c>
      <c r="D29" s="162">
        <v>0</v>
      </c>
      <c r="E29" s="187">
        <v>84.85</v>
      </c>
      <c r="F29" s="127" t="s">
        <v>32</v>
      </c>
      <c r="G29" s="190"/>
      <c r="H29" s="190"/>
      <c r="V29" s="3"/>
    </row>
    <row r="30" spans="1:22" ht="18.75" customHeight="1">
      <c r="A30" s="161" t="s">
        <v>51</v>
      </c>
      <c r="B30" s="192" t="s">
        <v>52</v>
      </c>
      <c r="C30" s="62">
        <v>251.35</v>
      </c>
      <c r="D30" s="162">
        <v>0</v>
      </c>
      <c r="E30" s="187">
        <v>251.35</v>
      </c>
      <c r="F30" s="127" t="s">
        <v>32</v>
      </c>
      <c r="G30" s="190"/>
      <c r="H30" s="190"/>
      <c r="V30" s="3"/>
    </row>
    <row r="31" spans="1:22" ht="15">
      <c r="A31" s="85" t="s">
        <v>5</v>
      </c>
      <c r="B31" s="89"/>
      <c r="C31" s="86"/>
      <c r="D31" s="87"/>
      <c r="E31" s="172"/>
      <c r="F31" s="128"/>
      <c r="G31" s="99"/>
      <c r="H31" s="22"/>
      <c r="P31" s="36"/>
      <c r="V31" s="21"/>
    </row>
    <row r="32" spans="1:22" ht="15">
      <c r="A32" s="82" t="s">
        <v>53</v>
      </c>
      <c r="B32" s="114"/>
      <c r="C32" s="83"/>
      <c r="D32" s="84"/>
      <c r="E32" s="170"/>
      <c r="F32" s="125"/>
      <c r="G32" s="95"/>
      <c r="H32" s="23"/>
      <c r="P32" s="36"/>
      <c r="V32" s="21"/>
    </row>
    <row r="33" spans="1:24" ht="15">
      <c r="A33" s="130" t="s">
        <v>54</v>
      </c>
      <c r="B33" s="114"/>
      <c r="C33" s="83"/>
      <c r="D33" s="84"/>
      <c r="E33" s="170"/>
      <c r="F33" s="125"/>
      <c r="G33" s="95"/>
      <c r="H33" s="23"/>
      <c r="O33" s="5" t="s">
        <v>45</v>
      </c>
      <c r="P33" s="36"/>
      <c r="V33" s="21"/>
    </row>
    <row r="34" spans="1:24" ht="15">
      <c r="A34" s="30" t="s">
        <v>55</v>
      </c>
      <c r="B34" s="41"/>
      <c r="C34" s="42" t="s">
        <v>56</v>
      </c>
      <c r="D34" s="43"/>
      <c r="E34" s="174"/>
      <c r="F34" s="129"/>
      <c r="G34" s="101"/>
      <c r="H34" s="44"/>
      <c r="I34" s="2">
        <v>0</v>
      </c>
      <c r="J34" s="3" t="s">
        <v>57</v>
      </c>
      <c r="P34" s="36"/>
      <c r="V34" s="11"/>
      <c r="W34" s="11"/>
      <c r="X34" s="11"/>
    </row>
    <row r="35" spans="1:24" ht="15">
      <c r="A35" s="130" t="s">
        <v>58</v>
      </c>
      <c r="B35" s="114"/>
      <c r="C35" s="83"/>
      <c r="D35" s="84"/>
      <c r="E35" s="170"/>
      <c r="F35" s="125"/>
      <c r="G35" s="95"/>
      <c r="H35" s="23"/>
      <c r="P35" s="36"/>
      <c r="V35" s="21"/>
    </row>
    <row r="36" spans="1:24" ht="15">
      <c r="A36" s="38" t="s">
        <v>59</v>
      </c>
      <c r="B36" s="94" t="s">
        <v>60</v>
      </c>
      <c r="C36" s="42" t="s">
        <v>61</v>
      </c>
      <c r="D36" s="43"/>
      <c r="E36" s="174"/>
      <c r="F36" s="129"/>
      <c r="G36" s="101"/>
      <c r="H36" s="44"/>
      <c r="I36" s="2">
        <v>0</v>
      </c>
      <c r="J36" s="3" t="s">
        <v>57</v>
      </c>
      <c r="P36" s="36"/>
    </row>
    <row r="37" spans="1:24" ht="33" customHeight="1">
      <c r="A37" s="38"/>
      <c r="B37" s="116" t="s">
        <v>62</v>
      </c>
      <c r="C37" s="8">
        <v>84.85</v>
      </c>
      <c r="D37" s="32">
        <v>0</v>
      </c>
      <c r="E37" s="171">
        <v>84.85</v>
      </c>
      <c r="F37" s="127" t="s">
        <v>63</v>
      </c>
      <c r="G37" s="101"/>
      <c r="H37" s="44"/>
    </row>
    <row r="38" spans="1:24" ht="15">
      <c r="A38" s="82" t="s">
        <v>64</v>
      </c>
      <c r="B38" s="114"/>
      <c r="C38" s="83"/>
      <c r="D38" s="84"/>
      <c r="E38" s="170"/>
      <c r="F38" s="125"/>
      <c r="G38" s="97"/>
      <c r="H38" s="29"/>
      <c r="P38" s="36"/>
      <c r="V38" s="21"/>
    </row>
    <row r="39" spans="1:24" ht="15">
      <c r="A39" s="45" t="s">
        <v>65</v>
      </c>
      <c r="B39" s="70"/>
      <c r="C39" s="46" t="s">
        <v>66</v>
      </c>
      <c r="D39" s="52"/>
      <c r="E39" s="175"/>
      <c r="F39" s="131"/>
      <c r="G39" s="47"/>
      <c r="H39" s="48"/>
      <c r="I39" s="2">
        <v>0</v>
      </c>
      <c r="J39" s="3" t="s">
        <v>57</v>
      </c>
      <c r="P39" s="36"/>
      <c r="V39" s="3"/>
    </row>
    <row r="40" spans="1:24" ht="30">
      <c r="A40" s="45" t="s">
        <v>67</v>
      </c>
      <c r="B40" s="117" t="s">
        <v>68</v>
      </c>
      <c r="C40" s="8">
        <v>140.21941999999999</v>
      </c>
      <c r="D40" s="52">
        <v>0.21</v>
      </c>
      <c r="E40" s="175">
        <v>169.65</v>
      </c>
      <c r="F40" s="131" t="s">
        <v>32</v>
      </c>
      <c r="G40" s="47"/>
      <c r="H40" s="49"/>
      <c r="V40" s="3"/>
    </row>
    <row r="41" spans="1:24" ht="15">
      <c r="A41" s="82" t="s">
        <v>69</v>
      </c>
      <c r="B41" s="114"/>
      <c r="C41" s="83"/>
      <c r="D41" s="84"/>
      <c r="E41" s="170"/>
      <c r="F41" s="125"/>
      <c r="G41" s="97"/>
      <c r="H41" s="29"/>
      <c r="P41" s="36"/>
      <c r="V41" s="21"/>
    </row>
    <row r="42" spans="1:24" ht="30">
      <c r="A42" s="24" t="s">
        <v>70</v>
      </c>
      <c r="B42" s="117"/>
      <c r="C42" s="62">
        <v>33.6</v>
      </c>
      <c r="D42" s="50">
        <v>0</v>
      </c>
      <c r="E42" s="188">
        <v>33.6</v>
      </c>
      <c r="F42" s="193" t="s">
        <v>71</v>
      </c>
      <c r="G42" s="102">
        <v>89</v>
      </c>
      <c r="H42" s="51" t="s">
        <v>72</v>
      </c>
      <c r="I42" s="2">
        <v>27</v>
      </c>
      <c r="J42" s="3" t="s">
        <v>73</v>
      </c>
    </row>
    <row r="43" spans="1:24" ht="30">
      <c r="A43" s="38" t="s">
        <v>74</v>
      </c>
      <c r="B43" s="41"/>
      <c r="C43" s="62">
        <v>51.804949999999991</v>
      </c>
      <c r="D43" s="50">
        <v>0</v>
      </c>
      <c r="E43" s="188">
        <f>C43</f>
        <v>51.804949999999991</v>
      </c>
      <c r="F43" s="193" t="s">
        <v>71</v>
      </c>
      <c r="G43" s="102">
        <v>90</v>
      </c>
      <c r="H43" s="51" t="s">
        <v>72</v>
      </c>
      <c r="I43" s="2">
        <v>41.6</v>
      </c>
      <c r="J43" s="3" t="s">
        <v>48</v>
      </c>
    </row>
    <row r="44" spans="1:24" ht="15">
      <c r="A44" s="82" t="s">
        <v>75</v>
      </c>
      <c r="B44" s="114"/>
      <c r="C44" s="83"/>
      <c r="D44" s="84"/>
      <c r="E44" s="170"/>
      <c r="F44" s="125"/>
      <c r="G44" s="97"/>
      <c r="H44" s="29"/>
      <c r="P44" s="36"/>
      <c r="V44" s="21"/>
    </row>
    <row r="45" spans="1:24" ht="15">
      <c r="A45" s="30" t="s">
        <v>76</v>
      </c>
      <c r="B45" s="41"/>
      <c r="C45" s="62">
        <v>43.127749999999999</v>
      </c>
      <c r="D45" s="32">
        <v>0.09</v>
      </c>
      <c r="E45" s="171">
        <v>47</v>
      </c>
      <c r="F45" s="127" t="s">
        <v>32</v>
      </c>
      <c r="G45" s="98">
        <v>68</v>
      </c>
      <c r="H45" s="33"/>
      <c r="I45" s="2">
        <v>41.55</v>
      </c>
      <c r="J45" s="3" t="s">
        <v>77</v>
      </c>
      <c r="K45" s="5" t="s">
        <v>78</v>
      </c>
      <c r="V45" s="3"/>
    </row>
    <row r="46" spans="1:24" ht="15">
      <c r="A46" s="30" t="s">
        <v>79</v>
      </c>
      <c r="B46" s="41"/>
      <c r="C46" s="62">
        <v>75.398669999999996</v>
      </c>
      <c r="D46" s="32">
        <v>0.09</v>
      </c>
      <c r="E46" s="171">
        <v>82.2</v>
      </c>
      <c r="F46" s="127" t="s">
        <v>32</v>
      </c>
      <c r="G46" s="98">
        <v>69</v>
      </c>
      <c r="H46" s="33"/>
      <c r="I46" s="2">
        <v>72.650000000000006</v>
      </c>
      <c r="J46" s="3" t="s">
        <v>77</v>
      </c>
      <c r="K46" s="5" t="s">
        <v>78</v>
      </c>
      <c r="V46" s="3"/>
    </row>
    <row r="47" spans="1:24" ht="15">
      <c r="A47" s="82" t="s">
        <v>80</v>
      </c>
      <c r="B47" s="114"/>
      <c r="C47" s="83"/>
      <c r="D47" s="84"/>
      <c r="E47" s="170"/>
      <c r="F47" s="125"/>
      <c r="G47" s="97"/>
      <c r="H47" s="29"/>
      <c r="P47" s="36"/>
      <c r="V47" s="21"/>
    </row>
    <row r="48" spans="1:24" ht="30">
      <c r="A48" s="195" t="s">
        <v>81</v>
      </c>
      <c r="B48" s="115" t="s">
        <v>82</v>
      </c>
      <c r="C48" s="8">
        <v>59.397499999999994</v>
      </c>
      <c r="D48" s="52">
        <v>0</v>
      </c>
      <c r="E48" s="175">
        <v>59.397499999999994</v>
      </c>
      <c r="F48" s="131" t="s">
        <v>83</v>
      </c>
      <c r="G48" s="103"/>
      <c r="H48" s="53"/>
      <c r="V48" s="3"/>
    </row>
    <row r="49" spans="1:22" ht="15">
      <c r="A49" s="82" t="s">
        <v>84</v>
      </c>
      <c r="B49" s="113"/>
      <c r="C49" s="83"/>
      <c r="D49" s="84"/>
      <c r="E49" s="170"/>
      <c r="F49" s="125"/>
      <c r="G49" s="97"/>
      <c r="H49" s="29"/>
      <c r="P49" s="36"/>
      <c r="V49" s="21"/>
    </row>
    <row r="50" spans="1:22" ht="45">
      <c r="A50" s="54" t="s">
        <v>85</v>
      </c>
      <c r="B50" s="118"/>
      <c r="C50" s="31"/>
      <c r="D50" s="55"/>
      <c r="E50" s="176"/>
      <c r="F50" s="132"/>
      <c r="G50" s="104"/>
      <c r="H50" s="56"/>
      <c r="P50" s="36"/>
    </row>
    <row r="51" spans="1:22" ht="91.5" customHeight="1">
      <c r="A51" s="57" t="s">
        <v>86</v>
      </c>
      <c r="B51" s="118"/>
      <c r="C51" s="31"/>
      <c r="D51" s="52"/>
      <c r="E51" s="175"/>
      <c r="F51" s="131"/>
      <c r="G51" s="47"/>
      <c r="H51" s="48"/>
      <c r="P51" s="36"/>
    </row>
    <row r="52" spans="1:22" ht="15">
      <c r="A52" s="58" t="s">
        <v>87</v>
      </c>
      <c r="B52" s="118"/>
      <c r="C52" s="31"/>
      <c r="D52" s="52"/>
      <c r="E52" s="175"/>
      <c r="F52" s="131"/>
      <c r="G52" s="47"/>
      <c r="H52" s="48"/>
      <c r="P52" s="36"/>
    </row>
    <row r="53" spans="1:22" ht="15">
      <c r="A53" s="58" t="s">
        <v>88</v>
      </c>
      <c r="B53" s="118"/>
      <c r="C53" s="31"/>
      <c r="D53" s="52"/>
      <c r="E53" s="180"/>
      <c r="F53" s="131"/>
      <c r="G53" s="47"/>
      <c r="H53" s="48"/>
      <c r="P53" s="36"/>
    </row>
    <row r="54" spans="1:22" ht="45.75" customHeight="1">
      <c r="A54" s="57" t="s">
        <v>89</v>
      </c>
      <c r="B54" s="118"/>
      <c r="C54" s="62">
        <v>84.85</v>
      </c>
      <c r="D54" s="167">
        <v>0</v>
      </c>
      <c r="E54" s="189">
        <v>84.85</v>
      </c>
      <c r="F54" s="194" t="s">
        <v>90</v>
      </c>
      <c r="G54" s="47"/>
      <c r="H54" s="48"/>
    </row>
    <row r="55" spans="1:22" ht="15">
      <c r="A55" s="82" t="s">
        <v>91</v>
      </c>
      <c r="B55" s="114"/>
      <c r="C55" s="83"/>
      <c r="D55" s="84"/>
      <c r="E55" s="181"/>
      <c r="F55" s="125"/>
      <c r="G55" s="97"/>
      <c r="H55" s="29"/>
      <c r="I55" s="59"/>
      <c r="K55" s="25"/>
      <c r="L55" s="25"/>
      <c r="P55" s="36"/>
      <c r="V55" s="21"/>
    </row>
    <row r="56" spans="1:22" ht="15">
      <c r="A56" s="133" t="s">
        <v>92</v>
      </c>
      <c r="B56" s="119"/>
      <c r="C56" s="62">
        <v>34.750119999999995</v>
      </c>
      <c r="D56" s="52">
        <v>0.21</v>
      </c>
      <c r="E56" s="175">
        <v>42.047645199999991</v>
      </c>
      <c r="F56" s="131" t="s">
        <v>32</v>
      </c>
      <c r="G56" s="105">
        <v>154</v>
      </c>
      <c r="H56" s="60"/>
      <c r="I56" s="59">
        <v>33.75</v>
      </c>
      <c r="J56" s="3" t="s">
        <v>93</v>
      </c>
      <c r="K56" s="25"/>
      <c r="L56" s="25"/>
      <c r="M56" s="25"/>
    </row>
    <row r="57" spans="1:22" ht="45">
      <c r="A57" s="133" t="s">
        <v>94</v>
      </c>
      <c r="B57" s="120" t="s">
        <v>95</v>
      </c>
      <c r="C57" s="62">
        <v>50.15</v>
      </c>
      <c r="D57" s="52">
        <v>0</v>
      </c>
      <c r="E57" s="175">
        <v>50.15</v>
      </c>
      <c r="F57" s="131" t="s">
        <v>32</v>
      </c>
      <c r="G57" s="105"/>
      <c r="H57" s="60"/>
      <c r="I57" s="59">
        <v>0</v>
      </c>
      <c r="J57" s="61" t="s">
        <v>96</v>
      </c>
      <c r="K57" s="25"/>
      <c r="L57" s="25"/>
    </row>
    <row r="58" spans="1:22" ht="15">
      <c r="A58" s="85" t="s">
        <v>6</v>
      </c>
      <c r="B58" s="89"/>
      <c r="C58" s="86"/>
      <c r="D58" s="87"/>
      <c r="E58" s="172"/>
      <c r="F58" s="128"/>
      <c r="G58" s="99"/>
      <c r="H58" s="22"/>
      <c r="I58" s="59"/>
      <c r="J58" s="61"/>
      <c r="K58" s="25"/>
      <c r="L58" s="25"/>
      <c r="P58" s="36"/>
      <c r="V58" s="21"/>
    </row>
    <row r="59" spans="1:22" ht="15">
      <c r="A59" s="82" t="s">
        <v>97</v>
      </c>
      <c r="B59" s="83"/>
      <c r="C59" s="83"/>
      <c r="D59" s="84"/>
      <c r="E59" s="170"/>
      <c r="F59" s="125"/>
      <c r="G59" s="95"/>
      <c r="H59" s="23"/>
      <c r="P59" s="36"/>
      <c r="V59" s="21"/>
    </row>
    <row r="60" spans="1:22" ht="45">
      <c r="A60" s="134" t="s">
        <v>98</v>
      </c>
      <c r="B60" s="121"/>
      <c r="C60" s="122" t="s">
        <v>61</v>
      </c>
      <c r="D60" s="71"/>
      <c r="E60" s="177"/>
      <c r="F60" s="135"/>
      <c r="G60" s="106"/>
      <c r="H60" s="23"/>
      <c r="P60" s="36"/>
      <c r="V60" s="21"/>
    </row>
    <row r="61" spans="1:22" ht="15">
      <c r="A61" s="30" t="s">
        <v>99</v>
      </c>
      <c r="B61" s="41"/>
      <c r="C61" s="62" t="s">
        <v>100</v>
      </c>
      <c r="D61" s="63"/>
      <c r="E61" s="178"/>
      <c r="F61" s="136"/>
      <c r="G61" s="107"/>
      <c r="H61" s="64"/>
      <c r="P61" s="36"/>
      <c r="V61" s="3"/>
    </row>
    <row r="62" spans="1:22" ht="15">
      <c r="A62" s="30" t="s">
        <v>101</v>
      </c>
      <c r="B62" s="41"/>
      <c r="C62" s="62" t="s">
        <v>102</v>
      </c>
      <c r="D62" s="63"/>
      <c r="E62" s="178"/>
      <c r="F62" s="136"/>
      <c r="G62" s="107"/>
      <c r="H62" s="64"/>
      <c r="P62" s="36"/>
    </row>
    <row r="63" spans="1:22" ht="15">
      <c r="A63" s="30" t="s">
        <v>103</v>
      </c>
      <c r="B63" s="41"/>
      <c r="C63" s="62" t="s">
        <v>104</v>
      </c>
      <c r="D63" s="63"/>
      <c r="E63" s="178"/>
      <c r="F63" s="136"/>
      <c r="G63" s="107"/>
      <c r="H63" s="64"/>
      <c r="P63" s="36"/>
    </row>
    <row r="64" spans="1:22" ht="15">
      <c r="A64" s="82" t="s">
        <v>105</v>
      </c>
      <c r="B64" s="83"/>
      <c r="C64" s="83"/>
      <c r="D64" s="84"/>
      <c r="E64" s="170"/>
      <c r="F64" s="125"/>
      <c r="G64" s="97"/>
      <c r="H64" s="29"/>
      <c r="K64" s="66"/>
      <c r="L64" s="66"/>
      <c r="P64" s="36"/>
      <c r="V64" s="21"/>
    </row>
    <row r="65" spans="1:22" ht="15">
      <c r="A65" s="30" t="s">
        <v>106</v>
      </c>
      <c r="B65" s="117"/>
      <c r="C65" s="62">
        <v>4.8551000000000002</v>
      </c>
      <c r="D65" s="63">
        <v>0.21</v>
      </c>
      <c r="E65" s="178">
        <v>5.85</v>
      </c>
      <c r="F65" s="136" t="s">
        <v>107</v>
      </c>
      <c r="G65" s="108">
        <v>80</v>
      </c>
      <c r="H65" s="65"/>
      <c r="I65" s="2">
        <v>4.7</v>
      </c>
      <c r="J65" s="3" t="s">
        <v>78</v>
      </c>
      <c r="K65" s="66" t="s">
        <v>108</v>
      </c>
      <c r="L65" s="66"/>
      <c r="V65" s="21"/>
    </row>
    <row r="66" spans="1:22" ht="15">
      <c r="A66" s="30" t="s">
        <v>109</v>
      </c>
      <c r="B66" s="123"/>
      <c r="C66" s="62">
        <v>4.8551000000000002</v>
      </c>
      <c r="D66" s="63">
        <v>0.21</v>
      </c>
      <c r="E66" s="178">
        <v>5.85</v>
      </c>
      <c r="F66" s="136" t="s">
        <v>107</v>
      </c>
      <c r="G66" s="108">
        <v>80</v>
      </c>
      <c r="H66" s="65"/>
      <c r="I66" s="2">
        <v>4.7</v>
      </c>
      <c r="J66" s="3" t="s">
        <v>78</v>
      </c>
      <c r="K66" s="66" t="s">
        <v>110</v>
      </c>
      <c r="L66" s="66"/>
      <c r="V66" s="21"/>
    </row>
    <row r="67" spans="1:22" ht="15">
      <c r="A67" s="30" t="s">
        <v>111</v>
      </c>
      <c r="B67" s="123"/>
      <c r="C67" s="62">
        <v>53.48874</v>
      </c>
      <c r="D67" s="63">
        <v>0.21</v>
      </c>
      <c r="E67" s="178">
        <v>64.7</v>
      </c>
      <c r="F67" s="136" t="s">
        <v>107</v>
      </c>
      <c r="G67" s="108"/>
      <c r="H67" s="65"/>
      <c r="I67" s="2">
        <v>51.95</v>
      </c>
      <c r="J67" s="3" t="s">
        <v>112</v>
      </c>
      <c r="K67" s="66"/>
      <c r="L67" s="66"/>
      <c r="V67" s="21"/>
    </row>
    <row r="68" spans="1:22" ht="15">
      <c r="A68" s="85" t="s">
        <v>113</v>
      </c>
      <c r="B68" s="88"/>
      <c r="C68" s="86"/>
      <c r="D68" s="87"/>
      <c r="E68" s="172"/>
      <c r="F68" s="128"/>
      <c r="G68" s="97"/>
      <c r="H68" s="29"/>
      <c r="P68" s="36"/>
      <c r="V68" s="21"/>
    </row>
    <row r="69" spans="1:22" ht="15">
      <c r="A69" s="82" t="s">
        <v>114</v>
      </c>
      <c r="B69" s="113"/>
      <c r="C69" s="83"/>
      <c r="D69" s="84"/>
      <c r="E69" s="170"/>
      <c r="F69" s="125"/>
      <c r="G69" s="97"/>
      <c r="H69" s="29"/>
      <c r="P69" s="36"/>
      <c r="V69" s="21"/>
    </row>
    <row r="70" spans="1:22" ht="61.5" customHeight="1">
      <c r="A70" s="67" t="s">
        <v>115</v>
      </c>
      <c r="B70" s="115" t="s">
        <v>116</v>
      </c>
      <c r="C70" s="62">
        <v>5.65</v>
      </c>
      <c r="D70" s="32">
        <v>0</v>
      </c>
      <c r="E70" s="171">
        <v>5.65</v>
      </c>
      <c r="F70" s="193" t="s">
        <v>117</v>
      </c>
      <c r="G70" s="109"/>
      <c r="H70" s="68"/>
      <c r="Q70" s="5" t="s">
        <v>118</v>
      </c>
    </row>
    <row r="71" spans="1:22" ht="45">
      <c r="A71" s="67" t="s">
        <v>119</v>
      </c>
      <c r="B71" s="124" t="s">
        <v>120</v>
      </c>
      <c r="C71" s="62">
        <v>2.2000000000000002</v>
      </c>
      <c r="D71" s="32">
        <v>0</v>
      </c>
      <c r="E71" s="171">
        <v>2.2000000000000002</v>
      </c>
      <c r="F71" s="193" t="s">
        <v>117</v>
      </c>
      <c r="G71" s="98"/>
      <c r="H71" s="33"/>
    </row>
    <row r="72" spans="1:22" ht="15">
      <c r="A72" s="82" t="s">
        <v>121</v>
      </c>
      <c r="B72" s="113"/>
      <c r="C72" s="83"/>
      <c r="D72" s="84"/>
      <c r="E72" s="170"/>
      <c r="F72" s="125"/>
      <c r="G72" s="97"/>
      <c r="H72" s="29"/>
      <c r="P72" s="36"/>
      <c r="V72" s="21"/>
    </row>
    <row r="73" spans="1:22" ht="15">
      <c r="A73" s="69" t="s">
        <v>122</v>
      </c>
      <c r="B73" s="70"/>
      <c r="C73" s="31"/>
      <c r="D73" s="32"/>
      <c r="E73" s="171"/>
      <c r="F73" s="127"/>
      <c r="G73" s="98"/>
      <c r="H73" s="33"/>
      <c r="P73" s="36"/>
    </row>
    <row r="74" spans="1:22" ht="30">
      <c r="A74" s="67" t="s">
        <v>123</v>
      </c>
      <c r="B74" s="70"/>
      <c r="C74" s="62">
        <v>4.6484999999999994</v>
      </c>
      <c r="D74" s="32">
        <v>0.09</v>
      </c>
      <c r="E74" s="171">
        <v>5.05</v>
      </c>
      <c r="F74" s="193" t="s">
        <v>124</v>
      </c>
      <c r="G74" s="98"/>
      <c r="H74" s="33"/>
    </row>
    <row r="75" spans="1:22" ht="30">
      <c r="A75" s="67" t="s">
        <v>125</v>
      </c>
      <c r="B75" s="70"/>
      <c r="C75" s="62">
        <v>7.7681599999999991</v>
      </c>
      <c r="D75" s="32">
        <v>0.09</v>
      </c>
      <c r="E75" s="171">
        <v>8.4499999999999993</v>
      </c>
      <c r="F75" s="193" t="s">
        <v>124</v>
      </c>
      <c r="G75" s="98"/>
      <c r="H75" s="33"/>
    </row>
    <row r="76" spans="1:22" ht="15">
      <c r="A76" s="67" t="s">
        <v>126</v>
      </c>
      <c r="B76" s="70"/>
      <c r="C76" s="62"/>
      <c r="D76" s="32"/>
      <c r="E76" s="171"/>
      <c r="F76" s="127"/>
      <c r="G76" s="98"/>
      <c r="H76" s="33"/>
    </row>
    <row r="77" spans="1:22" ht="15">
      <c r="A77" s="69" t="s">
        <v>127</v>
      </c>
      <c r="B77" s="44"/>
      <c r="C77" s="62"/>
      <c r="D77" s="33"/>
      <c r="E77" s="171"/>
      <c r="F77" s="127"/>
      <c r="G77" s="98"/>
      <c r="H77" s="33"/>
    </row>
    <row r="78" spans="1:22" ht="15">
      <c r="A78" s="67" t="s">
        <v>128</v>
      </c>
      <c r="B78" s="70"/>
      <c r="C78" s="62">
        <v>1.57016</v>
      </c>
      <c r="D78" s="32">
        <v>0.09</v>
      </c>
      <c r="E78" s="171">
        <v>1.7</v>
      </c>
      <c r="F78" s="193" t="s">
        <v>129</v>
      </c>
      <c r="G78" s="98"/>
      <c r="H78" s="33"/>
    </row>
    <row r="79" spans="1:22" ht="15">
      <c r="A79" s="67" t="s">
        <v>130</v>
      </c>
      <c r="B79" s="70"/>
      <c r="C79" s="62">
        <v>2.0556699999999997</v>
      </c>
      <c r="D79" s="32">
        <v>0.09</v>
      </c>
      <c r="E79" s="171">
        <v>2.25</v>
      </c>
      <c r="F79" s="193" t="s">
        <v>129</v>
      </c>
      <c r="G79" s="98"/>
      <c r="H79" s="33"/>
    </row>
    <row r="80" spans="1:22" ht="15">
      <c r="A80" s="67" t="s">
        <v>131</v>
      </c>
      <c r="B80" s="70"/>
      <c r="C80" s="62">
        <v>0.73342999999999992</v>
      </c>
      <c r="D80" s="32">
        <v>0.09</v>
      </c>
      <c r="E80" s="171">
        <v>0.79943869999999995</v>
      </c>
      <c r="F80" s="127" t="s">
        <v>63</v>
      </c>
      <c r="G80" s="98"/>
      <c r="H80" s="33"/>
    </row>
    <row r="81" spans="1:22" ht="15">
      <c r="A81" s="67" t="s">
        <v>132</v>
      </c>
      <c r="B81" s="70"/>
      <c r="C81" s="62">
        <v>0.64045999999999992</v>
      </c>
      <c r="D81" s="32">
        <v>0.09</v>
      </c>
      <c r="E81" s="171">
        <v>0.69810139999999998</v>
      </c>
      <c r="F81" s="127" t="s">
        <v>63</v>
      </c>
      <c r="G81" s="98"/>
      <c r="H81" s="33"/>
    </row>
    <row r="82" spans="1:22" ht="15">
      <c r="A82" s="67" t="s">
        <v>133</v>
      </c>
      <c r="B82" s="70"/>
      <c r="C82" s="62">
        <v>0.64045999999999992</v>
      </c>
      <c r="D82" s="32">
        <v>0.09</v>
      </c>
      <c r="E82" s="171">
        <v>0.69810139999999998</v>
      </c>
      <c r="F82" s="127" t="s">
        <v>63</v>
      </c>
      <c r="G82" s="98"/>
      <c r="H82" s="33"/>
    </row>
    <row r="83" spans="1:22" ht="15">
      <c r="A83" s="67" t="s">
        <v>134</v>
      </c>
      <c r="B83" s="70"/>
      <c r="C83" s="62">
        <v>1.84907</v>
      </c>
      <c r="D83" s="32">
        <v>0.09</v>
      </c>
      <c r="E83" s="171">
        <v>2</v>
      </c>
      <c r="F83" s="193" t="s">
        <v>129</v>
      </c>
      <c r="G83" s="98"/>
      <c r="H83" s="33"/>
    </row>
    <row r="84" spans="1:22" ht="15">
      <c r="A84" s="67" t="s">
        <v>135</v>
      </c>
      <c r="B84" s="70"/>
      <c r="C84" s="62">
        <v>3.1299899999999994</v>
      </c>
      <c r="D84" s="32">
        <v>0.09</v>
      </c>
      <c r="E84" s="171">
        <v>3.4</v>
      </c>
      <c r="F84" s="193" t="s">
        <v>129</v>
      </c>
      <c r="G84" s="98"/>
      <c r="H84" s="33"/>
    </row>
    <row r="85" spans="1:22" ht="15">
      <c r="A85" s="69" t="s">
        <v>136</v>
      </c>
      <c r="B85" s="70"/>
      <c r="C85" s="62"/>
      <c r="D85" s="32"/>
      <c r="E85" s="171"/>
      <c r="F85" s="127"/>
      <c r="G85" s="98"/>
      <c r="H85" s="33"/>
    </row>
    <row r="86" spans="1:22" ht="15">
      <c r="A86" s="67" t="s">
        <v>137</v>
      </c>
      <c r="B86" s="70" t="s">
        <v>138</v>
      </c>
      <c r="C86" s="62">
        <v>15.54665</v>
      </c>
      <c r="D86" s="32">
        <v>0.09</v>
      </c>
      <c r="E86" s="171">
        <v>16.9458485</v>
      </c>
      <c r="F86" s="127" t="s">
        <v>129</v>
      </c>
      <c r="G86" s="98"/>
      <c r="H86" s="33"/>
    </row>
    <row r="87" spans="1:22" ht="45">
      <c r="A87" s="24" t="s">
        <v>139</v>
      </c>
      <c r="B87" s="124" t="s">
        <v>140</v>
      </c>
      <c r="C87" s="62">
        <v>4.6484999999999994</v>
      </c>
      <c r="D87" s="32">
        <v>0.09</v>
      </c>
      <c r="E87" s="171">
        <v>5.05</v>
      </c>
      <c r="F87" s="127" t="s">
        <v>141</v>
      </c>
      <c r="G87" s="98"/>
      <c r="H87" s="33"/>
    </row>
    <row r="88" spans="1:22" ht="15">
      <c r="A88" s="82" t="s">
        <v>142</v>
      </c>
      <c r="B88" s="113"/>
      <c r="C88" s="83"/>
      <c r="D88" s="84"/>
      <c r="E88" s="170"/>
      <c r="F88" s="125"/>
      <c r="G88" s="97"/>
      <c r="H88" s="29"/>
      <c r="P88" s="36"/>
      <c r="V88" s="21"/>
    </row>
    <row r="89" spans="1:22" ht="15">
      <c r="A89" s="72" t="s">
        <v>143</v>
      </c>
      <c r="B89" s="41"/>
      <c r="C89" s="31"/>
      <c r="D89" s="32"/>
      <c r="E89" s="171"/>
      <c r="F89" s="127"/>
      <c r="G89" s="98"/>
      <c r="H89" s="33"/>
      <c r="P89" s="36"/>
    </row>
    <row r="90" spans="1:22" ht="15">
      <c r="A90" s="30" t="s">
        <v>144</v>
      </c>
      <c r="B90" s="41" t="s">
        <v>145</v>
      </c>
      <c r="C90" s="62">
        <v>0.91936999999999991</v>
      </c>
      <c r="D90" s="32">
        <v>0.21</v>
      </c>
      <c r="E90" s="171">
        <v>1.1000000000000001</v>
      </c>
      <c r="F90" s="127" t="s">
        <v>129</v>
      </c>
      <c r="G90" s="98"/>
      <c r="H90" s="33"/>
    </row>
    <row r="91" spans="1:22" ht="15">
      <c r="A91" s="30" t="s">
        <v>146</v>
      </c>
      <c r="B91" s="41"/>
      <c r="C91" s="62">
        <v>18.676639999999995</v>
      </c>
      <c r="D91" s="32">
        <v>0.21</v>
      </c>
      <c r="E91" s="171">
        <v>22.598734399999994</v>
      </c>
      <c r="F91" s="127" t="s">
        <v>63</v>
      </c>
      <c r="G91" s="98"/>
      <c r="H91" s="33"/>
    </row>
    <row r="92" spans="1:22" ht="15">
      <c r="A92" s="30" t="s">
        <v>147</v>
      </c>
      <c r="B92" s="41"/>
      <c r="C92" s="62">
        <v>37.394599999999997</v>
      </c>
      <c r="D92" s="32">
        <v>0.21</v>
      </c>
      <c r="E92" s="171">
        <v>45.247465999999996</v>
      </c>
      <c r="F92" s="127" t="s">
        <v>63</v>
      </c>
      <c r="G92" s="98"/>
      <c r="H92" s="33"/>
    </row>
    <row r="93" spans="1:22" ht="15">
      <c r="A93" s="30" t="s">
        <v>148</v>
      </c>
      <c r="B93" s="41"/>
      <c r="C93" s="62">
        <v>14.007479999999999</v>
      </c>
      <c r="D93" s="32">
        <v>0.21</v>
      </c>
      <c r="E93" s="171">
        <v>16.949050799999998</v>
      </c>
      <c r="F93" s="127" t="s">
        <v>63</v>
      </c>
      <c r="G93" s="98"/>
      <c r="H93" s="33"/>
    </row>
    <row r="94" spans="1:22" ht="15">
      <c r="A94" s="30" t="s">
        <v>149</v>
      </c>
      <c r="B94" s="41" t="s">
        <v>150</v>
      </c>
      <c r="C94" s="62">
        <v>23.387119999999999</v>
      </c>
      <c r="D94" s="32">
        <v>0.21</v>
      </c>
      <c r="E94" s="171">
        <v>28.298415199999997</v>
      </c>
      <c r="F94" s="127" t="s">
        <v>151</v>
      </c>
      <c r="G94" s="98"/>
      <c r="H94" s="33"/>
    </row>
    <row r="95" spans="1:22" ht="15">
      <c r="A95" s="85" t="s">
        <v>8</v>
      </c>
      <c r="B95" s="89"/>
      <c r="C95" s="86"/>
      <c r="D95" s="87"/>
      <c r="E95" s="172"/>
      <c r="F95" s="128"/>
      <c r="G95" s="99"/>
      <c r="H95" s="22"/>
      <c r="P95" s="36"/>
      <c r="V95" s="21"/>
    </row>
    <row r="96" spans="1:22" ht="30">
      <c r="A96" s="30" t="s">
        <v>152</v>
      </c>
      <c r="B96" s="117" t="s">
        <v>153</v>
      </c>
      <c r="C96" s="31"/>
      <c r="D96" s="52"/>
      <c r="E96" s="175"/>
      <c r="F96" s="131"/>
      <c r="G96" s="110"/>
      <c r="H96" s="73"/>
      <c r="P96" s="36"/>
      <c r="V96" s="3"/>
    </row>
    <row r="97" spans="1:22" ht="14.45" customHeight="1">
      <c r="A97" s="45" t="s">
        <v>154</v>
      </c>
      <c r="B97" s="70" t="s">
        <v>155</v>
      </c>
      <c r="C97" s="62">
        <v>33.9</v>
      </c>
      <c r="D97" s="52">
        <v>0</v>
      </c>
      <c r="E97" s="175">
        <v>33.950000000000003</v>
      </c>
      <c r="F97" s="131" t="s">
        <v>83</v>
      </c>
      <c r="G97" s="110"/>
      <c r="H97" s="73"/>
      <c r="J97" s="3" t="s">
        <v>156</v>
      </c>
      <c r="V97" s="3"/>
    </row>
    <row r="98" spans="1:22" ht="14.45" customHeight="1">
      <c r="A98" s="45" t="s">
        <v>154</v>
      </c>
      <c r="B98" s="70" t="s">
        <v>157</v>
      </c>
      <c r="C98" s="62">
        <v>45.245399999999997</v>
      </c>
      <c r="D98" s="52">
        <v>0</v>
      </c>
      <c r="E98" s="175">
        <v>45.245399999999997</v>
      </c>
      <c r="F98" s="131" t="s">
        <v>83</v>
      </c>
      <c r="G98" s="111"/>
      <c r="H98" s="74"/>
      <c r="J98" s="3" t="s">
        <v>156</v>
      </c>
      <c r="V98" s="3"/>
    </row>
    <row r="99" spans="1:22" ht="14.45" customHeight="1">
      <c r="A99" s="85" t="s">
        <v>9</v>
      </c>
      <c r="B99" s="89" t="s">
        <v>13</v>
      </c>
      <c r="C99" s="90"/>
      <c r="D99" s="91"/>
      <c r="E99" s="179"/>
      <c r="F99" s="137"/>
      <c r="G99" s="112" t="s">
        <v>17</v>
      </c>
      <c r="H99" s="22"/>
      <c r="P99" s="36"/>
      <c r="V99" s="21"/>
    </row>
    <row r="100" spans="1:22" ht="14.45" customHeight="1">
      <c r="A100" s="30" t="s">
        <v>158</v>
      </c>
      <c r="B100" s="94"/>
      <c r="C100" s="62">
        <v>345</v>
      </c>
      <c r="D100" s="63">
        <v>0</v>
      </c>
      <c r="E100" s="178">
        <v>344.95</v>
      </c>
      <c r="F100" s="136" t="s">
        <v>159</v>
      </c>
      <c r="G100" s="107"/>
      <c r="H100" s="64"/>
      <c r="Q100" s="8"/>
      <c r="R100" s="36"/>
    </row>
    <row r="101" spans="1:22" ht="14.45" customHeight="1"/>
    <row r="102" spans="1:22" ht="15">
      <c r="A102" s="92" t="s">
        <v>160</v>
      </c>
      <c r="B102" s="93"/>
    </row>
    <row r="103" spans="1:22" ht="15">
      <c r="A103" s="15" t="s">
        <v>161</v>
      </c>
      <c r="B103" s="11"/>
    </row>
    <row r="104" spans="1:22" ht="15">
      <c r="A104" s="15" t="s">
        <v>162</v>
      </c>
      <c r="B104" s="11"/>
    </row>
    <row r="105" spans="1:22" ht="32.25" customHeight="1">
      <c r="A105" s="196" t="s">
        <v>163</v>
      </c>
      <c r="B105" s="196"/>
    </row>
    <row r="114" spans="4:4" ht="12.75" customHeight="1">
      <c r="D114" s="182"/>
    </row>
  </sheetData>
  <mergeCells count="2">
    <mergeCell ref="A105:B105"/>
    <mergeCell ref="A4:B4"/>
  </mergeCells>
  <phoneticPr fontId="5" type="noConversion"/>
  <hyperlinks>
    <hyperlink ref="A5" location="'2023'!A16" display="1. Zorgverlening" xr:uid="{A85715C9-F9E2-479D-BD64-9DBAE0387C75}"/>
    <hyperlink ref="A6" location="'2023'!A26" display="2. Voeding" xr:uid="{716D51D0-D128-4D33-9702-F5A11EE9A294}"/>
    <hyperlink ref="A7" location="'2023'!A29" display="3. Facilitair" xr:uid="{16861FE0-2B14-453E-9FAB-BEBCF174E2AD}"/>
    <hyperlink ref="A8" location="'2023'!A58" display="4. Overige dienstverlening" xr:uid="{C2767ADC-A95B-42A6-8E66-3C679A78537F}"/>
    <hyperlink ref="A9" location="'2023'!A74" display="5. Ruimteverhuur, vergaderarrangementen en -voorzieningen" xr:uid="{6526A8C1-B688-4A7A-8949-D5A8E3FDC1B1}"/>
    <hyperlink ref="A10" location="'2023'!A101" display="6. Diensten voor huurders Janshof/Rijperduin" xr:uid="{E9BCB2FE-7AC0-43C1-AFC0-6D13E695199F}"/>
    <hyperlink ref="A11" location="'2023'!A107" display="7. Reinaldahuis en De Roos" xr:uid="{532A3E2A-FCCF-4C99-B56C-2BA34968F312}"/>
    <hyperlink ref="A12:B12" location="'2023'!A137" display="8. Voorwaarden bij de tarievenlijst" xr:uid="{64273905-F8DC-4EA6-8E71-BAA702FED790}"/>
    <hyperlink ref="A12" location="'2023'!A137" display="8. Voorwaarden bij de tarievenlijst" xr:uid="{C3783A84-0E00-4658-B1F6-F1B10ECD160C}"/>
  </hyperlinks>
  <printOptions verticalCentered="1"/>
  <pageMargins left="0.23622047244094491" right="0.23622047244094491" top="0.74803149606299213" bottom="0.74803149606299213" header="0.31496062992125984" footer="0.31496062992125984"/>
  <pageSetup paperSize="9" scale="3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cc7339-9298-4871-b7eb-08bb3d10ffdb">
      <Terms xmlns="http://schemas.microsoft.com/office/infopath/2007/PartnerControls"/>
    </lcf76f155ced4ddcb4097134ff3c332f>
    <TaxCatchAll xmlns="eb897dd2-546a-4aae-bef6-8569b8c0f416" xsi:nil="true"/>
    <SharedWithUsers xmlns="eb897dd2-546a-4aae-bef6-8569b8c0f416">
      <UserInfo>
        <DisplayName>Kristian van de Veen</DisplayName>
        <AccountId>342</AccountId>
        <AccountType/>
      </UserInfo>
      <UserInfo>
        <DisplayName>Freekje Savenije</DisplayName>
        <AccountId>1225</AccountId>
        <AccountType/>
      </UserInfo>
      <UserInfo>
        <DisplayName>Iris Lucassen</DisplayName>
        <AccountId>189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D6591FCF3DBE4186D98DAA951D0EA1" ma:contentTypeVersion="19" ma:contentTypeDescription="Een nieuw document maken." ma:contentTypeScope="" ma:versionID="9e3d6674da74991e1e46d878a51bd829">
  <xsd:schema xmlns:xsd="http://www.w3.org/2001/XMLSchema" xmlns:xs="http://www.w3.org/2001/XMLSchema" xmlns:p="http://schemas.microsoft.com/office/2006/metadata/properties" xmlns:ns2="6ccc7339-9298-4871-b7eb-08bb3d10ffdb" xmlns:ns3="eb897dd2-546a-4aae-bef6-8569b8c0f416" targetNamespace="http://schemas.microsoft.com/office/2006/metadata/properties" ma:root="true" ma:fieldsID="86998abb1274b6aca25c7380719dde6d" ns2:_="" ns3:_="">
    <xsd:import namespace="6ccc7339-9298-4871-b7eb-08bb3d10ffdb"/>
    <xsd:import namespace="eb897dd2-546a-4aae-bef6-8569b8c0f4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cc7339-9298-4871-b7eb-08bb3d10ff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ef6948cf-e704-464e-8e32-06b4fd83ae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97dd2-546a-4aae-bef6-8569b8c0f4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e117ef-8213-4034-afdc-e66bc19f645b}" ma:internalName="TaxCatchAll" ma:showField="CatchAllData" ma:web="eb897dd2-546a-4aae-bef6-8569b8c0f4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4D9C78-C861-4F67-A931-96B6B91EF0C4}"/>
</file>

<file path=customXml/itemProps2.xml><?xml version="1.0" encoding="utf-8"?>
<ds:datastoreItem xmlns:ds="http://schemas.openxmlformats.org/officeDocument/2006/customXml" ds:itemID="{07CA5C18-F635-48D5-9531-41E887C07165}"/>
</file>

<file path=customXml/itemProps3.xml><?xml version="1.0" encoding="utf-8"?>
<ds:datastoreItem xmlns:ds="http://schemas.openxmlformats.org/officeDocument/2006/customXml" ds:itemID="{D9F49D2E-30E9-4475-944E-1AECA1DD7D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SHDH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weijers</dc:creator>
  <cp:keywords/>
  <dc:description/>
  <cp:lastModifiedBy/>
  <cp:revision/>
  <dcterms:created xsi:type="dcterms:W3CDTF">2007-03-20T07:51:22Z</dcterms:created>
  <dcterms:modified xsi:type="dcterms:W3CDTF">2026-07-24T06:21:39Z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0x010100FCD6591FCF3DBE4186D98DAA951D0EA1</vt:lpwstr>
  </property>
  <property fmtid="{D5CDD505-2E9C-101B-9397-08002B2CF9AE}" pid="3" name="AuthorIds_UIVersion_2048">
    <vt:lpwstr>20</vt:lpwstr>
  </property>
  <property fmtid="{D5CDD505-2E9C-101B-9397-08002B2CF9AE}" pid="4" name="AuthorIds_UIVersion_37888">
    <vt:lpwstr>20</vt:lpwstr>
  </property>
  <property fmtid="{D5CDD505-2E9C-101B-9397-08002B2CF9AE}" pid="5" name="AuthorIds_UIVersion_54272">
    <vt:lpwstr>20</vt:lpwstr>
  </property>
  <property fmtid="{D5CDD505-2E9C-101B-9397-08002B2CF9AE}" pid="6" name="AuthorIds_UIVersion_60416">
    <vt:lpwstr>20</vt:lpwstr>
  </property>
  <property fmtid="{D5CDD505-2E9C-101B-9397-08002B2CF9AE}" pid="7" name="AuthorIds_UIVersion_4096">
    <vt:lpwstr>20</vt:lpwstr>
  </property>
  <property fmtid="{D5CDD505-2E9C-101B-9397-08002B2CF9AE}" pid="8" name="MediaServiceImageTags">
    <vt:lpwstr/>
  </property>
</Properties>
</file>